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wchavez\Desktop\guia de orientacion de PI\"/>
    </mc:Choice>
  </mc:AlternateContent>
  <xr:revisionPtr revIDLastSave="0" documentId="13_ncr:1_{55A29961-D952-49C2-99B7-E5BAEEA4A6F8}" xr6:coauthVersionLast="44" xr6:coauthVersionMax="44" xr10:uidLastSave="{00000000-0000-0000-0000-000000000000}"/>
  <bookViews>
    <workbookView xWindow="-120" yWindow="-120" windowWidth="29040" windowHeight="15840" tabRatio="735" activeTab="23" xr2:uid="{00000000-000D-0000-FFFF-FFFF00000000}"/>
  </bookViews>
  <sheets>
    <sheet name="F 1" sheetId="2" r:id="rId1"/>
    <sheet name="F 02 " sheetId="4" r:id="rId2"/>
    <sheet name="F 3" sheetId="3" r:id="rId3"/>
    <sheet name="F 04" sheetId="5" r:id="rId4"/>
    <sheet name="F 05" sheetId="6" r:id="rId5"/>
    <sheet name="F 06" sheetId="7" r:id="rId6"/>
    <sheet name="F 07 " sheetId="8" r:id="rId7"/>
    <sheet name="F 08 " sheetId="9" r:id="rId8"/>
    <sheet name="F 09 " sheetId="10" r:id="rId9"/>
    <sheet name="F 10" sheetId="11" r:id="rId10"/>
    <sheet name="F 11 " sheetId="12" r:id="rId11"/>
    <sheet name="F 12 " sheetId="13" r:id="rId12"/>
    <sheet name="F 13" sheetId="14" r:id="rId13"/>
    <sheet name="F 14" sheetId="15" r:id="rId14"/>
    <sheet name="F 15 " sheetId="28" r:id="rId15"/>
    <sheet name="F 16" sheetId="17" r:id="rId16"/>
    <sheet name="F17-I " sheetId="29" r:id="rId17"/>
    <sheet name="F 18" sheetId="19" r:id="rId18"/>
    <sheet name="F19" sheetId="20" r:id="rId19"/>
    <sheet name="F 20" sheetId="32" r:id="rId20"/>
    <sheet name="F 21 " sheetId="22" r:id="rId21"/>
    <sheet name="F 22" sheetId="31" r:id="rId22"/>
    <sheet name="F 23" sheetId="25" r:id="rId23"/>
    <sheet name="F 24" sheetId="30" r:id="rId24"/>
  </sheets>
  <externalReferences>
    <externalReference r:id="rId25"/>
  </externalReferences>
  <definedNames>
    <definedName name="_xlnm._FilterDatabase" localSheetId="14" hidden="1">'F 15 '!#REF!</definedName>
    <definedName name="_xlnm._FilterDatabase" localSheetId="17">'F 18'!$A$3:$AF$11</definedName>
    <definedName name="_xlnm._FilterDatabase" localSheetId="18">'F19'!$C$5:$C$19</definedName>
    <definedName name="_Toc408582601" localSheetId="1">'F 02 '!#REF!</definedName>
    <definedName name="_Toc408582603" localSheetId="6">'F 07 '!$B$2</definedName>
    <definedName name="_Toc443031862" localSheetId="1">'F 02 '!#REF!</definedName>
    <definedName name="_Toc443031870" localSheetId="22">'F 23'!$A$2</definedName>
    <definedName name="_Toc535306630" localSheetId="11">'F 12 '!$B$16</definedName>
    <definedName name="_Toc535571648" localSheetId="12">'F 13'!$B$38</definedName>
    <definedName name="_Toc535571649" localSheetId="12">'F 13'!$B$39</definedName>
    <definedName name="amazonas" localSheetId="0">'F 1'!#REF!</definedName>
    <definedName name="ancash" localSheetId="0">'F 1'!#REF!</definedName>
    <definedName name="apurimac" localSheetId="0">'F 1'!#REF!</definedName>
    <definedName name="_xlnm.Print_Area" localSheetId="3">'F 04'!$A$1:$L$134</definedName>
    <definedName name="_xlnm.Print_Area" localSheetId="4">'F 05'!$A$1:$H$15</definedName>
    <definedName name="_xlnm.Print_Area" localSheetId="5">'F 06'!$A$1:$H$16</definedName>
    <definedName name="_xlnm.Print_Area" localSheetId="6">'F 07 '!$J$22:$J$31</definedName>
    <definedName name="_xlnm.Print_Area" localSheetId="7">'F 08 '!$B$1:$G$19</definedName>
    <definedName name="_xlnm.Print_Area" localSheetId="8">'F 09 '!$A$1:$I$29</definedName>
    <definedName name="_xlnm.Print_Area" localSheetId="0">'F 1'!$A$2:$E$36</definedName>
    <definedName name="_xlnm.Print_Area" localSheetId="9">'F 10'!$B$1:$H$22</definedName>
    <definedName name="_xlnm.Print_Area" localSheetId="10">'F 11 '!$A$1:$K$13</definedName>
    <definedName name="_xlnm.Print_Area" localSheetId="11">'F 12 '!$A$1:$B$36</definedName>
    <definedName name="_xlnm.Print_Area" localSheetId="12">'F 13'!$A$1:$H$33</definedName>
    <definedName name="_xlnm.Print_Area" localSheetId="13">'F 14'!$A$3:$F$22</definedName>
    <definedName name="_xlnm.Print_Area" localSheetId="14">'F 15 '!$B$3:$F$22</definedName>
    <definedName name="_xlnm.Print_Area" localSheetId="15">'F 16'!$A$1:$F$17</definedName>
    <definedName name="_xlnm.Print_Area" localSheetId="17">'F 18'!$A$1:$R$55</definedName>
    <definedName name="_xlnm.Print_Area" localSheetId="19">'F 20'!$C$1:$S$22</definedName>
    <definedName name="_xlnm.Print_Area" localSheetId="20">'F 21 '!$B$1:$K$22</definedName>
    <definedName name="_xlnm.Print_Area" localSheetId="21">'F 22'!$D$1:$I$25</definedName>
    <definedName name="_xlnm.Print_Area" localSheetId="22">'F 23'!$A$28</definedName>
    <definedName name="_xlnm.Print_Area" localSheetId="23">'F 24'!$C$12</definedName>
    <definedName name="_xlnm.Print_Area" localSheetId="2">'F 3'!$A$1:$G$27</definedName>
    <definedName name="_xlnm.Print_Area" localSheetId="16">'F17-I '!$B$1:$P$49</definedName>
    <definedName name="arequipa" localSheetId="0">'F 1'!#REF!</definedName>
    <definedName name="ayacucho" localSheetId="0">'F 1'!#REF!</definedName>
    <definedName name="BuiltIn_Print_Titles">#N/A</definedName>
    <definedName name="cajamarca" localSheetId="0">'F 1'!#REF!</definedName>
    <definedName name="cusco" localSheetId="0">'F 1'!#REF!</definedName>
    <definedName name="huancavelica" localSheetId="0">'F 1'!#REF!</definedName>
    <definedName name="huanuco" localSheetId="0">'F 1'!#REF!</definedName>
    <definedName name="huaraz" localSheetId="0">'F 1'!#REF!</definedName>
    <definedName name="ica" localSheetId="0">'F 1'!#REF!</definedName>
    <definedName name="junin" localSheetId="0">'F 1'!#REF!</definedName>
    <definedName name="lalibertad" localSheetId="0">'F 1'!#REF!</definedName>
    <definedName name="lambayeque" localSheetId="0">'F 1'!#REF!</definedName>
    <definedName name="lamerced" localSheetId="0">'F 1'!#REF!</definedName>
    <definedName name="Lima_Norte_Callao" localSheetId="14">#REF!</definedName>
    <definedName name="Lima_Norte_Callao" localSheetId="19">[1]Datos!#REF!</definedName>
    <definedName name="Lima_Norte_Callao" localSheetId="21">[1]Datos!#REF!</definedName>
    <definedName name="Lima_Norte_Callao" localSheetId="23">[1]Datos!#REF!</definedName>
    <definedName name="Lima_Norte_Callao" localSheetId="16">#REF!</definedName>
    <definedName name="Lima_Norte_Callao">#REF!</definedName>
    <definedName name="limaeste" localSheetId="0">'F 1'!#REF!</definedName>
    <definedName name="limanorte" localSheetId="0">'F 1'!#REF!</definedName>
    <definedName name="loreto" localSheetId="0">'F 1'!#REF!</definedName>
    <definedName name="moquegua" localSheetId="0">'F 1'!#REF!</definedName>
    <definedName name="pasco" localSheetId="0">'F 1'!#REF!</definedName>
    <definedName name="peru" localSheetId="0">'F 1'!#REF!</definedName>
    <definedName name="piura" localSheetId="0">'F 1'!#REF!</definedName>
    <definedName name="PPTO" localSheetId="4">#REF!</definedName>
    <definedName name="PPTO" localSheetId="5">#REF!</definedName>
    <definedName name="PPTO" localSheetId="14">#REF!</definedName>
    <definedName name="PPTO" localSheetId="20">#REF!</definedName>
    <definedName name="PPTO" localSheetId="23">#REF!</definedName>
    <definedName name="PPTO" localSheetId="2">#REF!</definedName>
    <definedName name="PPTO" localSheetId="16">#REF!</definedName>
    <definedName name="PPTO">#REF!</definedName>
    <definedName name="puno" localSheetId="0">'F 1'!#REF!</definedName>
    <definedName name="puquio" localSheetId="0">'F 1'!#REF!</definedName>
    <definedName name="sanmartin" localSheetId="0">'F 1'!#REF!</definedName>
    <definedName name="tacna" localSheetId="0">'F 1'!#REF!</definedName>
    <definedName name="_xlnm.Print_Titles" localSheetId="3">'F 04'!$1:$5</definedName>
    <definedName name="_xlnm.Print_Titles" localSheetId="7">'F 08 '!$1:$6</definedName>
    <definedName name="_xlnm.Print_Titles" localSheetId="10">'F 11 '!$1:$5</definedName>
    <definedName name="_xlnm.Print_Titles" localSheetId="13">'F 14'!$2:$6</definedName>
    <definedName name="_xlnm.Print_Titles" localSheetId="14">'F 15 '!$1:$11</definedName>
    <definedName name="_xlnm.Print_Titles" localSheetId="17">'F 18'!$1:$2</definedName>
    <definedName name="_xlnm.Print_Titles" localSheetId="20">'F 21 '!$C:$C,'F 21 '!$1:$7</definedName>
    <definedName name="_xlnm.Print_Titles" localSheetId="16">'F17-I '!$1:$3</definedName>
    <definedName name="_xlnm.Print_Titles" localSheetId="18">'F19'!$1:$8</definedName>
    <definedName name="tumbes" localSheetId="0">'F 1'!#REF!</definedName>
    <definedName name="ucayali" localSheetId="0">'F 1'!#REF!</definedName>
    <definedName name="valleapurimac" localSheetId="0">'F 1'!#REF!</definedName>
    <definedName name="VALOR" localSheetId="4">#REF!</definedName>
    <definedName name="VALOR" localSheetId="5">#REF!</definedName>
    <definedName name="VALOR" localSheetId="14">#REF!</definedName>
    <definedName name="VALOR" localSheetId="20">#REF!</definedName>
    <definedName name="VALOR" localSheetId="23">#REF!</definedName>
    <definedName name="VALOR" localSheetId="2">#REF!</definedName>
    <definedName name="VALOR" localSheetId="16">#REF!</definedName>
    <definedName name="VALOR">#REF!</definedName>
  </definedNames>
  <calcPr calcId="181029" iterateDelta="1E-4"/>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T18" i="32" l="1"/>
  <c r="O21" i="20" l="1"/>
  <c r="M21" i="20"/>
  <c r="M24" i="20"/>
  <c r="F23" i="20" l="1"/>
  <c r="F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Lorena Huamani Cumapa</author>
  </authors>
  <commentList>
    <comment ref="B6" authorId="0" shapeId="0" xr:uid="{00000000-0006-0000-0400-000001000000}">
      <text>
        <r>
          <rPr>
            <sz val="9"/>
            <color indexed="81"/>
            <rFont val="Tahoma"/>
            <family val="2"/>
          </rPr>
          <t xml:space="preserve">
 ….., responsable del area de presupuesto de la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Walter Chavez Evaristo</author>
  </authors>
  <commentList>
    <comment ref="N49" authorId="0" shapeId="0" xr:uid="{00000000-0006-0000-1000-000001000000}">
      <text>
        <r>
          <rPr>
            <b/>
            <sz val="9"/>
            <color indexed="81"/>
            <rFont val="Tahoma"/>
            <family val="2"/>
          </rPr>
          <t>Walter Chavez Evaristo:</t>
        </r>
        <r>
          <rPr>
            <sz val="9"/>
            <color indexed="81"/>
            <rFont val="Tahoma"/>
            <family val="2"/>
          </rPr>
          <t xml:space="preserve">
Este monto no debera de superar el aporte maximo del Programa de S/ 316 000</t>
        </r>
      </text>
    </comment>
  </commentList>
</comments>
</file>

<file path=xl/sharedStrings.xml><?xml version="1.0" encoding="utf-8"?>
<sst xmlns="http://schemas.openxmlformats.org/spreadsheetml/2006/main" count="737" uniqueCount="536">
  <si>
    <t>DATOS DEL PROYECTO</t>
  </si>
  <si>
    <t>Departamento:</t>
  </si>
  <si>
    <t>Provincia:</t>
  </si>
  <si>
    <t>Distrito:</t>
  </si>
  <si>
    <t>Plazo de Ejecución</t>
  </si>
  <si>
    <t>Dirección</t>
  </si>
  <si>
    <t>DATOS DEL ORGANISMO PROPONENTE</t>
  </si>
  <si>
    <t>Organismo Proponente:</t>
  </si>
  <si>
    <t>Señores:</t>
  </si>
  <si>
    <t>PROGRAMA "TRABAJA PERU"</t>
  </si>
  <si>
    <t>Unidad Zonal:</t>
  </si>
  <si>
    <t>Dirección:</t>
  </si>
  <si>
    <t>Teléfono:</t>
  </si>
  <si>
    <t>Nombre del Proyecto de inversión:</t>
  </si>
  <si>
    <t>Aporte Solicitado al Programa:</t>
  </si>
  <si>
    <t>Nombre del Organismo Proponente:</t>
  </si>
  <si>
    <t>Sres.</t>
  </si>
  <si>
    <t>Programa para la Generación de Empleo Social Inclusivo "Trabaja Perú"</t>
  </si>
  <si>
    <t>Aporte del Programa:</t>
  </si>
  <si>
    <t>Atentamente,</t>
  </si>
  <si>
    <t>……………………………………………………….</t>
  </si>
  <si>
    <t>Nombre del Proyecto de Inversión:</t>
  </si>
  <si>
    <t>Nombre de la Unidad Ejecutora:</t>
  </si>
  <si>
    <t>Código SIAF de la Unidad Ejecutora:</t>
  </si>
  <si>
    <t>Documentación legal del expediente técnico:</t>
  </si>
  <si>
    <t>Reporte del Perfil Simplificado PIP Menor o Ficha Técnica Simplificada</t>
  </si>
  <si>
    <t>Autorizaciones para la ejecución de obra.</t>
  </si>
  <si>
    <t>Acreditación financiera:</t>
  </si>
  <si>
    <t>Formato N° 6: Declaración Jurada de no tener cuentas embargadas</t>
  </si>
  <si>
    <t>Contenido técnico del expediente técnico:</t>
  </si>
  <si>
    <t>Formato N° 9: Desagregado de costos indirectos</t>
  </si>
  <si>
    <t>Formato N° 14: Análisis de Costos Unitarios</t>
  </si>
  <si>
    <t>Formato N° 16: Desagregado de Herramientas</t>
  </si>
  <si>
    <t>Formato N° 17: Presupuesto analítico por gastos</t>
  </si>
  <si>
    <t>Formato N° 18: Cronograma de ejecución de obra</t>
  </si>
  <si>
    <t>Formato N° 19: Cronograma de Valorización Mensual</t>
  </si>
  <si>
    <t>Formato N° 21: Cronograma de adquisición de materiales</t>
  </si>
  <si>
    <t>Estudios básicos: Topografía, mecánica de suelos, estudio de cantera, hidrología y otros según el tipo de proyecto que corresponda.</t>
  </si>
  <si>
    <t>I.</t>
  </si>
  <si>
    <t xml:space="preserve">Nombre del Proyecto </t>
  </si>
  <si>
    <t>1.1.1</t>
  </si>
  <si>
    <t>Ubicación:</t>
  </si>
  <si>
    <t>Distrito</t>
  </si>
  <si>
    <t>Provincia</t>
  </si>
  <si>
    <t>Departamento</t>
  </si>
  <si>
    <t>1.3.1</t>
  </si>
  <si>
    <t>Costo Total del Proyecto (CT)</t>
  </si>
  <si>
    <t>S/</t>
  </si>
  <si>
    <t>1.4.1</t>
  </si>
  <si>
    <t>Costo Directo</t>
  </si>
  <si>
    <t>1.4.2</t>
  </si>
  <si>
    <t>1.5.1</t>
  </si>
  <si>
    <t>Destinado a la Mano de Obra No Calificada  - MONC</t>
  </si>
  <si>
    <t>1.5.2</t>
  </si>
  <si>
    <t>Destinado al rubro OTROS</t>
  </si>
  <si>
    <t>Tiempo de ejecución del proyecto (Mínimo 42 días hábiles - Máximo 84 días hábiles)</t>
  </si>
  <si>
    <t>Dias habiles</t>
  </si>
  <si>
    <t>Cofinanciamiento</t>
  </si>
  <si>
    <t>Organismo Proponente</t>
  </si>
  <si>
    <t>S/.</t>
  </si>
  <si>
    <t>Nombre del responsable de la elaboración del Expediente Técnico.</t>
  </si>
  <si>
    <t>Documento Nacional de Identidad (DNI) N°</t>
  </si>
  <si>
    <t xml:space="preserve">Registro Profesional N° </t>
  </si>
  <si>
    <t>Teléfono: Móvil/fijo</t>
  </si>
  <si>
    <t>II.</t>
  </si>
  <si>
    <t xml:space="preserve">Nombre del Organismo Proponente </t>
  </si>
  <si>
    <t>2.1.1</t>
  </si>
  <si>
    <t>2.1.2</t>
  </si>
  <si>
    <t>Registro Único del Contribuyente RUC N°</t>
  </si>
  <si>
    <t>Codigo SIAF de la Unidad Ejecutora (Gobierno Local o Regional)</t>
  </si>
  <si>
    <t>Nombre de la Unidad Ejecutora (Gobierno Local o Regional).</t>
  </si>
  <si>
    <t>Teléfono: celular/fijo</t>
  </si>
  <si>
    <t>Nombre del Representante Legal</t>
  </si>
  <si>
    <t xml:space="preserve">III. DESCRIPCION DE LA RELEVANCIA SOCIAL Y ECONÓMICA. </t>
  </si>
  <si>
    <t>3.1. Relevancia Social.</t>
  </si>
  <si>
    <t>3.1.1. Descripción de la situación actual:</t>
  </si>
  <si>
    <t>3.1.2. Descripción de la situación deseada:</t>
  </si>
  <si>
    <t>3.1.4. Otra información.</t>
  </si>
  <si>
    <t>3.2. Relevancia Economica.</t>
  </si>
  <si>
    <t>3.2.1. ¿Qué tipo de actividades economicas se podra implementar una vez finalizada la ejecucion del proyecto?</t>
  </si>
  <si>
    <t>3.2.2. ¿ El proyecto tendra impacto en la actividad economica de la zona?</t>
  </si>
  <si>
    <t>Componente</t>
  </si>
  <si>
    <t>IV. INFORMACIÓN PARA LA INCORPORACIÓN AL PMI DEL SECTOR TRABAJO Y PROMOCIÓN DEL EMPLEO.</t>
  </si>
  <si>
    <t>DETALLE DE LA INFORMACIÓN</t>
  </si>
  <si>
    <t>DESCRIPCIÓN</t>
  </si>
  <si>
    <t xml:space="preserve">4.1. </t>
  </si>
  <si>
    <t>Orden de prelación que se encuentra la inversión</t>
  </si>
  <si>
    <t>4.2.</t>
  </si>
  <si>
    <t>Objetivo del plan Estratégico Nacional</t>
  </si>
  <si>
    <t>4.3.</t>
  </si>
  <si>
    <t>Objetivo del Plan sectorial</t>
  </si>
  <si>
    <t>4.4.</t>
  </si>
  <si>
    <t>Objetivos y acciones del Plan de desarrollo Regional (según sea el caso)</t>
  </si>
  <si>
    <t>4.5.</t>
  </si>
  <si>
    <t>Objetivos y acciones del Plan de desarrollo Provincial (según sea el caso)</t>
  </si>
  <si>
    <t>4.6.</t>
  </si>
  <si>
    <t>Objetivos y acciones del Plan de desarrollo Local (según sea el caso)</t>
  </si>
  <si>
    <t>4.7.</t>
  </si>
  <si>
    <t>Sector de inversión</t>
  </si>
  <si>
    <t>4.8.</t>
  </si>
  <si>
    <t>Servicio público asociado de la inversión</t>
  </si>
  <si>
    <t>4.9.</t>
  </si>
  <si>
    <t>Indicador de Brecha Asociado de la inversión</t>
  </si>
  <si>
    <t>V: INFORMACION COMPLEMENTARIA</t>
  </si>
  <si>
    <t>……………………………………</t>
  </si>
  <si>
    <t>Proyecto de Inversión:</t>
  </si>
  <si>
    <t>Organismo proponente</t>
  </si>
  <si>
    <t>Item</t>
  </si>
  <si>
    <t>Descripcion</t>
  </si>
  <si>
    <t>Unidad</t>
  </si>
  <si>
    <t>Metrado</t>
  </si>
  <si>
    <t>Precio (S/.)</t>
  </si>
  <si>
    <t>Parcial(S/.)</t>
  </si>
  <si>
    <t>10</t>
  </si>
  <si>
    <t>11</t>
  </si>
  <si>
    <t>12</t>
  </si>
  <si>
    <t>Costo Indirecto (CI)</t>
  </si>
  <si>
    <t xml:space="preserve"> Formato N° 9: Desagregado de Costos Indirectos</t>
  </si>
  <si>
    <t>Concepto</t>
  </si>
  <si>
    <t>Coef. Part.</t>
  </si>
  <si>
    <t>Organismo Propónente:</t>
  </si>
  <si>
    <t>USOS Y FUENTES</t>
  </si>
  <si>
    <t>%</t>
  </si>
  <si>
    <t>1. Costos Directos</t>
  </si>
  <si>
    <t>Mano de Obra Calificada</t>
  </si>
  <si>
    <t>Mano de Obra no Calificada</t>
  </si>
  <si>
    <t>Materiales</t>
  </si>
  <si>
    <t>Equipos, maquinarias y subcontratas</t>
  </si>
  <si>
    <t>Kit de herramientas</t>
  </si>
  <si>
    <t>Kit de implementos de seguridad</t>
  </si>
  <si>
    <t>2. Costos Indirectos</t>
  </si>
  <si>
    <t xml:space="preserve">  Formato N° 11: Planilla de sustentación de Metrados por partida</t>
  </si>
  <si>
    <t>Partida</t>
  </si>
  <si>
    <t>Gráfico</t>
  </si>
  <si>
    <t>Descripción</t>
  </si>
  <si>
    <t>Cantidad</t>
  </si>
  <si>
    <t>Largo (m)</t>
  </si>
  <si>
    <t>Ancho (m)</t>
  </si>
  <si>
    <t>Metrado Parcial</t>
  </si>
  <si>
    <t xml:space="preserve">Descripción </t>
  </si>
  <si>
    <t>Método de Construcción</t>
  </si>
  <si>
    <t>Método de Medición</t>
  </si>
  <si>
    <t>Bases de Pago</t>
  </si>
  <si>
    <t>Formato N° 13: Desagregado de kit de implementos de seguridad</t>
  </si>
  <si>
    <t>Organismo proponente:</t>
  </si>
  <si>
    <t>Cuadrilla</t>
  </si>
  <si>
    <t>Mano de Obra</t>
  </si>
  <si>
    <t>Formato N° 15: Relación de Insumos del Costo Directo</t>
  </si>
  <si>
    <t>Descripción Técnica</t>
  </si>
  <si>
    <t>Precio S/</t>
  </si>
  <si>
    <t>Formato N° 16 Desagregado de Herramientas</t>
  </si>
  <si>
    <t>Und.</t>
  </si>
  <si>
    <t>TOTAL</t>
  </si>
  <si>
    <t>UND</t>
  </si>
  <si>
    <t>METRADO</t>
  </si>
  <si>
    <t>COSTO UNITARIO</t>
  </si>
  <si>
    <t>COSTO PARCIAL</t>
  </si>
  <si>
    <t>MONTO EN S/.</t>
  </si>
  <si>
    <t>2.- GASTOS PRESUPUESTARIOS APORTE DEL PROGRAMA</t>
  </si>
  <si>
    <t>3.- OTRAS ESTRUCTURAS</t>
  </si>
  <si>
    <t>4.- INFRAESTRUCTURA AGRICOLA</t>
  </si>
  <si>
    <t>OTROS GASTOS DE ACTIVOS NO FINANCIEROS</t>
  </si>
  <si>
    <t>OTROS GASTOS DIVERSOS DE ACTIVOS NO FINANCIEROS</t>
  </si>
  <si>
    <t>2.- GASTOS PRESUPUESTARIOS - COFINANCIAMIENTO</t>
  </si>
  <si>
    <t>Mes</t>
  </si>
  <si>
    <t>Informe</t>
  </si>
  <si>
    <t>Doc</t>
  </si>
  <si>
    <t>Global</t>
  </si>
  <si>
    <t>Estudio</t>
  </si>
  <si>
    <t>PRESUPUESTO TOTAL</t>
  </si>
  <si>
    <t>N°</t>
  </si>
  <si>
    <t>Partidas</t>
  </si>
  <si>
    <t>Unid.</t>
  </si>
  <si>
    <t>C.U.</t>
  </si>
  <si>
    <t>Precios Parcial</t>
  </si>
  <si>
    <t>Costo Unitario Desagregado</t>
  </si>
  <si>
    <t>Aporte del Programa</t>
  </si>
  <si>
    <t>Cofinanc.</t>
  </si>
  <si>
    <t>Costo Parcial</t>
  </si>
  <si>
    <t>Valorizacion</t>
  </si>
  <si>
    <t>MONC</t>
  </si>
  <si>
    <t>Otros</t>
  </si>
  <si>
    <t xml:space="preserve">Metrado </t>
  </si>
  <si>
    <t>Mensual</t>
  </si>
  <si>
    <t xml:space="preserve">Total  Costo directo </t>
  </si>
  <si>
    <t xml:space="preserve">Total  Costo Indirecto </t>
  </si>
  <si>
    <t>COSTO TOTAL DE OBRA</t>
  </si>
  <si>
    <t>% AVANCE MENSUAL</t>
  </si>
  <si>
    <t>% AVANCE ACUMULADO</t>
  </si>
  <si>
    <t>Periodo</t>
  </si>
  <si>
    <t>Promedio de participantes por mes:</t>
  </si>
  <si>
    <t>Mano de obra No Calificada (MONC)</t>
  </si>
  <si>
    <t>Semana</t>
  </si>
  <si>
    <t>1</t>
  </si>
  <si>
    <t>2</t>
  </si>
  <si>
    <t>3</t>
  </si>
  <si>
    <t>4</t>
  </si>
  <si>
    <t>5</t>
  </si>
  <si>
    <t>6</t>
  </si>
  <si>
    <t>7</t>
  </si>
  <si>
    <t>8</t>
  </si>
  <si>
    <t>9</t>
  </si>
  <si>
    <t>Dia</t>
  </si>
  <si>
    <t>01-05</t>
  </si>
  <si>
    <t>06-10</t>
  </si>
  <si>
    <t>11-15</t>
  </si>
  <si>
    <t>16-20</t>
  </si>
  <si>
    <t>21</t>
  </si>
  <si>
    <t>22-25</t>
  </si>
  <si>
    <t>26-30</t>
  </si>
  <si>
    <t>31-35</t>
  </si>
  <si>
    <t>36-40</t>
  </si>
  <si>
    <t>41-42</t>
  </si>
  <si>
    <t>43-45</t>
  </si>
  <si>
    <t>46-50</t>
  </si>
  <si>
    <t>51-55</t>
  </si>
  <si>
    <t>56-60</t>
  </si>
  <si>
    <t>Montos totales por mes</t>
  </si>
  <si>
    <t>Formato N° 21: Cronograma de Adquisición de Materiales</t>
  </si>
  <si>
    <t>Cant.</t>
  </si>
  <si>
    <t>P. Unit. S/</t>
  </si>
  <si>
    <t>Parcial S/</t>
  </si>
  <si>
    <t>Mes 1</t>
  </si>
  <si>
    <t>Mes 2</t>
  </si>
  <si>
    <t>Mes 3</t>
  </si>
  <si>
    <t xml:space="preserve">d.1 Análisis de riesgo: identificación de los peligros, evaluación de riesgos y acciones preventivas. </t>
  </si>
  <si>
    <t>d. 2 Capacitación y sensibilización del personal de obra-Programa de Capacitación.</t>
  </si>
  <si>
    <t>d. 3 Plan de respuesta ante emergencias.</t>
  </si>
  <si>
    <t>Anexo Nº 02: Documentos para Acreditación de la Titularidad del Terreno</t>
  </si>
  <si>
    <t>Anexo Nº 03: Documentos para acreditación de la libre disponibilidad del terreno</t>
  </si>
  <si>
    <t>Formato N° 23: Plan de seguridad y salud ocupacional</t>
  </si>
  <si>
    <t xml:space="preserve">Aporte solicitado al Programa </t>
  </si>
  <si>
    <t>Tipo de Organismo Proponente (Ver Anexo N° 01)</t>
  </si>
  <si>
    <t>Clasificación de Organismo Proponente (Ver Anexo N° 01)</t>
  </si>
  <si>
    <t>Formato N° 23: Plan de Seguridad y Salud Ocupacional</t>
  </si>
  <si>
    <t>Formato N° 24: Informe de Impacto Ambiental</t>
  </si>
  <si>
    <t>Código Único de Inversiones:</t>
  </si>
  <si>
    <t>Modalidad de Intervención:</t>
  </si>
  <si>
    <t>Cotización de la relación de insumos (mínimo 02 cotizaciones)</t>
  </si>
  <si>
    <t>MODALIDAD DE INTERVENCIÓN</t>
  </si>
  <si>
    <t>Fecha de Viabilidad:</t>
  </si>
  <si>
    <t>Clasificación de Proyecto (ver Anexo N° 4)</t>
  </si>
  <si>
    <t>Tipo de Proyecto (ver Anexo N° 4)</t>
  </si>
  <si>
    <t>Costo Indirecto (ver Anexo N° 6)</t>
  </si>
  <si>
    <t>Empleos temporales</t>
  </si>
  <si>
    <t>a) Organismo Proponente</t>
  </si>
  <si>
    <t>1.10</t>
  </si>
  <si>
    <t>1.10.1</t>
  </si>
  <si>
    <t>1.10.2</t>
  </si>
  <si>
    <t>1.10.3</t>
  </si>
  <si>
    <t>1.10.4</t>
  </si>
  <si>
    <t>1.10.5</t>
  </si>
  <si>
    <t>1.10.6</t>
  </si>
  <si>
    <t>Email:</t>
  </si>
  <si>
    <t>Profesión (según Anexo N° 12)</t>
  </si>
  <si>
    <t>Ubicación del Organismo Proponente</t>
  </si>
  <si>
    <t>2.7.1</t>
  </si>
  <si>
    <t>2.7.2</t>
  </si>
  <si>
    <t>2.7.3</t>
  </si>
  <si>
    <t>5.1. Coordenadas UTM WGS 84 de localización del Proyecto:</t>
  </si>
  <si>
    <t>5.2. Fotografías (Presentar 04 fotografías como mínimo del área de intervención del proyecto, de las cuales una toma es panorámica y con el proyectista)</t>
  </si>
  <si>
    <t>2. Si en el transcurso de la ejecución del convenio, mi representada se ve afectada con procedimientos administrativos o procesos judiciales que puedan concluir con el embargo de sus cuentas, me obligo, a través del presente documento, a realizar las acciones correspondientes a fin de levantar el citado embargo, sin perjuicio de comunicar tal situación al Programa, así como de las acciones adoptadas.</t>
  </si>
  <si>
    <t>Componente 1</t>
  </si>
  <si>
    <t>Componente 2</t>
  </si>
  <si>
    <t>…</t>
  </si>
  <si>
    <t>Componente n</t>
  </si>
  <si>
    <t>Costo directo</t>
  </si>
  <si>
    <t>Costo indirecto</t>
  </si>
  <si>
    <t>Aporte solicitado al Programa</t>
  </si>
  <si>
    <t xml:space="preserve">Destinado al MONC </t>
  </si>
  <si>
    <t xml:space="preserve">Destinado a OTROS </t>
  </si>
  <si>
    <t>(Se presentara en un cuadro el nombre del componente, la unidad y la cantidad).</t>
  </si>
  <si>
    <t>i. Modalidad de ejecución de la obra.</t>
  </si>
  <si>
    <t>g. Cuadro resumen de metas.</t>
  </si>
  <si>
    <t>c. Características Generales.</t>
  </si>
  <si>
    <t>Estudios Definitivos y pago por derecho de trámites</t>
  </si>
  <si>
    <t>Unidad de Medida</t>
  </si>
  <si>
    <t>Desagregado según Fuentes</t>
  </si>
  <si>
    <t>Cofinanciamiento del Organismo Proponente</t>
  </si>
  <si>
    <t>Costo Base del servicio (S/)</t>
  </si>
  <si>
    <t>Numero de meses (Nm)</t>
  </si>
  <si>
    <t>Aporte del Organismo Proponente:</t>
  </si>
  <si>
    <t>Nota importante: El Organismo Proponente deberá señalar la estimación de la cantidad de participantes de forma concordante con los Formato N°s 18 y 19 y para efectos de elaboración del expediente, este cronograma deberá ser trabajado en función de semanas ideales (todas las semanas de 5 días útiles), mas no en función de una fecha proyectada de inicio de obra.</t>
  </si>
  <si>
    <t>Costo total  del proyecto CT=(a) +(b)</t>
  </si>
  <si>
    <t>Dirección Técnica, Administrativa, supervisión y liquidación de obra, y otros</t>
  </si>
  <si>
    <t>Total S/</t>
  </si>
  <si>
    <t>Cofinanciamiento del Organismo Proponente
(b)</t>
  </si>
  <si>
    <t>Aporte Solicitado al Programa
 (a)</t>
  </si>
  <si>
    <t>Dirección Técnica y Administrativa</t>
  </si>
  <si>
    <t>Otros  </t>
  </si>
  <si>
    <t>Supervisión y liquidación de la Obra</t>
  </si>
  <si>
    <t>Factor (*)</t>
  </si>
  <si>
    <t>Formato N° 12: Especificaciones técnicas</t>
  </si>
  <si>
    <t>Ejemplo de especificaciones técnicas</t>
  </si>
  <si>
    <t>TIPO DE TRANSACCIÓN</t>
  </si>
  <si>
    <t xml:space="preserve">ESPECÍFICA </t>
  </si>
  <si>
    <t>ESPECÍFICA DETALLE</t>
  </si>
  <si>
    <t>SUB GENÉRICA DETALLE</t>
  </si>
  <si>
    <t>SUB GENÉRICA</t>
  </si>
  <si>
    <t>6. ADQUISICIÓN DE ACTIVOS NO FINANCIEROS</t>
  </si>
  <si>
    <t>2.- CONSTRUCCIÓN DE EDIFICIOS Y ESTRUCTURAS</t>
  </si>
  <si>
    <t>3.- ADMINISTRACIÓN DIRECTA PERSONAL</t>
  </si>
  <si>
    <t>4.- ADMINISTRACIÓN DIRECTA BIENES</t>
  </si>
  <si>
    <t>5.- ADMINISTRACIÓN DIRECTA SERVICIOS</t>
  </si>
  <si>
    <t>ELABORACIÓN DE EXPEDIENTES TÉCNICOS</t>
  </si>
  <si>
    <t>GASTO POR LA CONTRATACIÓN DE SERVICIOS</t>
  </si>
  <si>
    <t>PRESUPUESTO SEGÚN EXPEDIENTE TÉCNICO</t>
  </si>
  <si>
    <t>Formato N° 17: Presupuesto Analítico de Gastos</t>
  </si>
  <si>
    <t>APORTE DEL PROGRAMA (1)</t>
  </si>
  <si>
    <t>COFINANCIAMIENTO (2)</t>
  </si>
  <si>
    <t>Ítem</t>
  </si>
  <si>
    <t xml:space="preserve"> </t>
  </si>
  <si>
    <t>…..........................</t>
  </si>
  <si>
    <t xml:space="preserve">Correo electrónico institucional: </t>
  </si>
  <si>
    <t>Formato N° 1: Rótulo del Expediente Técnico del proyecto de inversión</t>
  </si>
  <si>
    <t xml:space="preserve">Formato N° 2: Cartilla de presentación del expediente técnico del proyecto de inversión </t>
  </si>
  <si>
    <t>Formato N° 3: Solicitud de Cofinanciamiento del proyecto de inversión</t>
  </si>
  <si>
    <t>Formato N° 4: Ficha General del proyecto de inversión</t>
  </si>
  <si>
    <t>Copia del documento de acreditación del Representante Legal del Organismo Proponente emitido por el JNE o de la persona en quien se haya delegado tal facultad.</t>
  </si>
  <si>
    <t>Formato N° 5: Compromiso de cofinanciamiento del Organismo Proponente para el proyecto de inversión</t>
  </si>
  <si>
    <t>Formato N° 7: Memoria descriptiva del proyecto de inversión</t>
  </si>
  <si>
    <t>Formato N° 8: Presupuesto del proyecto de inversión</t>
  </si>
  <si>
    <t>Formato N° 10: Usos y Fuentes del proyecto de inversión</t>
  </si>
  <si>
    <t>Formato N° 11: Planilla de sustentación de metrados por partida</t>
  </si>
  <si>
    <t>Formato N° 13: Desagregado de kit de Implementos de Seguridad</t>
  </si>
  <si>
    <t>Formato N° 15: Relación de insumos del costo directo</t>
  </si>
  <si>
    <t>Formato N° 20: Uso del insumo Mano de Obra no Calificada (Recurso-Participante)</t>
  </si>
  <si>
    <t>Formato N° 22: Compromiso del Organismo Proponente que garantiza la cantidad necesaria de postulantes para la ejecución del proyecto</t>
  </si>
  <si>
    <t>Formato N° 24: Informe de impacto ambiental</t>
  </si>
  <si>
    <t>Memorias de cálculo y diseño de acuerdo al tipo de proyecto (estructural, hidráulico, flete, etc)</t>
  </si>
  <si>
    <t>Plano de ejecución de la obra de acuerdo al tipo de proyecto conforme al Anexo N° 8</t>
  </si>
  <si>
    <t>El Organismo Proponente deberá presentar el expediente técnico (original, y en archivo digital) debidamente firmado, sellado y foliado, con los documentos que se detallan acontinuación y en el orden siguiente:</t>
  </si>
  <si>
    <t>Unidad Zonal: ………………………………………</t>
  </si>
  <si>
    <t>Formato N° 3: Solicitud de cofinanciamiento del proyecto de inversión</t>
  </si>
  <si>
    <t>………….</t>
  </si>
  <si>
    <t>(Ciudad)</t>
  </si>
  <si>
    <t>(Día)</t>
  </si>
  <si>
    <t>(Mes)</t>
  </si>
  <si>
    <t>(año)</t>
  </si>
  <si>
    <t>El Organismo Proponente .............................................................................................. adjunta al presente, el expediente técnico del proyecto de inversión denominado: …………………………......……………………………(nombre del proyecto); en original y en digital , con los siguientes detalles:</t>
  </si>
  <si>
    <t>Código Único de Inversiones: ……...…………………………………………….………</t>
  </si>
  <si>
    <t>Costo Total del Proyecto: S/. …………………………………………….………………………………………</t>
  </si>
  <si>
    <t>Cofinanciamiento: S/.  ...……………………………………………..……………….…..………………………</t>
  </si>
  <si>
    <t xml:space="preserve">A través del presente acompaño toda la documentación que se solicita en la Guía de Orientación para la Presentación de Proyectos de Inversión del Programa “Trabaja Perú” y autorizo el uso del correo electrónico institucional……………@............ para cualquier comunicación y/o notificación. </t>
  </si>
  <si>
    <t xml:space="preserve">Nombre y Firma del Representante </t>
  </si>
  <si>
    <t>Legal del Organismo Proponente</t>
  </si>
  <si>
    <t>DNI:</t>
  </si>
  <si>
    <t>Centro Poblado/Localidad:</t>
  </si>
  <si>
    <t>Costo Total del proyecto de inversión  (CT)</t>
  </si>
  <si>
    <t>…….% &gt;20%</t>
  </si>
  <si>
    <t>….</t>
  </si>
  <si>
    <t>El número de empleos temporales a generar (Monto total presupuestado para el pago de la MONC/ [pago diario x duración de la ejecución del proyecto en días hábiles]) trabajando en el proyecto (30 mínimo). En todos los casos redondear al inmediato inferior.</t>
  </si>
  <si>
    <t>…..</t>
  </si>
  <si>
    <t>….................</t>
  </si>
  <si>
    <t>3.1.3. Contribución del proyecto de inversión al desarrollo de la localidad o zona de intervención:</t>
  </si>
  <si>
    <t xml:space="preserve">3.3. Resumen del proyecto de inversión </t>
  </si>
  <si>
    <t>3.3.1.  Descripción técnica del proyecto de inversión (descripción general de las metas del proyecto de inversión).</t>
  </si>
  <si>
    <t>Yo, ………………………………………….  (Colocar nombres y apellidos del representante legal), en mi calidad de representante legal de la (del)………………….. (Colocar nombre del Organismo Proponente al cual representa), identificado(a) con DNI N°…, con domicilio legal en………………………..………. (Colocar dirección del Organismo Proponente), y el señor (a) …………………........... (Colocar nombres y apellidos del responsable de la oficina de presupuesto o la que haga sus veces), identificado(a) con DNI N°………………….., responsable de la oficina de presupuesto o la que haga sus veces de la (del)…………………… (Colocar nombre del Organismo Proponente), en el marco de la solicitud de cofinanciamiento del proyecto de inversión denominado………………. (Colocar nombre del proyecto de inversión), con Código Único de Inversiones……., suscribimos el presente documento en calidad de Declaración Jurada para garantizar lo siguiente:</t>
  </si>
  <si>
    <t xml:space="preserve">                                                                                     ………….</t>
  </si>
  <si>
    <t>Formato N° 6: Declaración jurada de no tener cuentas embargadas</t>
  </si>
  <si>
    <t>Yo, ……………………………………….  (Colocar nombres y apellidos del representante legal), en mi calidad de representante legal de la (del)………………….. (Colocar nombre del Organismo Proponente al cual representa), identificado(a) con DNI N°………………….., designado con………….. (Colocar indicar el documento a través cual ostenta la representación legal), con domicilio legal en………………………..………. (Colocar dirección del Organismo Proponente), en el marco de la solicitud de cofinanciamiento del proyecto de inversión denominado “………………. “(Colocar nombre del proyecto de inversión), con código único de inversiones……., suscribo  el presente documento, en calidad de Declaración Jurada con la finalidad de garantizar:</t>
  </si>
  <si>
    <t>1. Que la institución a la cual represento no tiene cuentas embargadas ni proceso judicial o administrativo en los cuales se hayan dispuesto el embargo de sus cuentas.</t>
  </si>
  <si>
    <t>(Nombres y apellidos del Representante Legal)</t>
  </si>
  <si>
    <t>Firma y Sello</t>
  </si>
  <si>
    <t>DNI N°</t>
  </si>
  <si>
    <t xml:space="preserve">Formato N° 7: Memoria descriptiva del proyecto de inversión </t>
  </si>
  <si>
    <t>Se deberá indicar el nombre completo del proyecto de inversión, señalando el mes y año de la aprobación del PIP Menor o ficha técnica simplificada. Además, indicar los aspectos más importantes de los mismos, entre otros.</t>
  </si>
  <si>
    <t>Describir el objetivo central del proyecto de inversión, el cual deberá reflejar los cambios esperados con la ejecución del mismo. Describir el/los objetivo(s) específico(s) del proyecto, relacionados al mismo.</t>
  </si>
  <si>
    <t xml:space="preserve">(Descripción de la ubicación, vías de accesos, clima, topografía, etc.). </t>
  </si>
  <si>
    <t>e. Consideraciones en el diseño de proyecto de inversión</t>
  </si>
  <si>
    <t>f. Descripción técnica del proyecto de inversión</t>
  </si>
  <si>
    <t xml:space="preserve">Costo Directo del Proyecto </t>
  </si>
  <si>
    <t>Costo Directo (CD)</t>
  </si>
  <si>
    <t xml:space="preserve">NOTA: Se deberá considerar en el presupuesto del expediente técnico, la construcción de letrinas (para mujeres y hombres) o alquiler de servicios higiénicos. </t>
  </si>
  <si>
    <t xml:space="preserve">También se deberá considerar en el presupuesto correspondiente el cartel de obra y placa recordatoria. </t>
  </si>
  <si>
    <t>Incluye todos los trabajos de eliminación de los elementos que impidan la construcción dentro del área comprendida en los límites del proyecto, de tal manera que ésta quede en óptimas condiciones para iniciar la ejecución de los trabajos de construcción. Cabe precisar que esta partida incluye el retiro mediante medios manuales.</t>
  </si>
  <si>
    <t>El material excedente que no sea requerido y el material inadecuado deberán removerse o eliminarse del lugar, fuera de la obra, a cargo del Residente.</t>
  </si>
  <si>
    <t>Se procederá a hacer la limpieza de las superficies antes indicadas mediante herramientas manuales, a través de cuadrillas previamente aprobadas por la Supervisión.</t>
  </si>
  <si>
    <t>La unidad de medición es el m² aplicada sobre el área ocupada por la construcción a limpiar y aceptada por el Supervisor</t>
  </si>
  <si>
    <t>La presente Partida será pagada en metros cuadrados (m²) de acuerdo al avance de la partida de limpieza de terreno aprobado por el Supervisor. Este pago incluirá las herramientas, mano de obra que se usará para la ejecución de las mismas.</t>
  </si>
  <si>
    <t>Implementos de seguridad – Mano de Obra No Calificada (MONC):</t>
  </si>
  <si>
    <t>Cascos con tapasol</t>
  </si>
  <si>
    <r>
      <t xml:space="preserve">Guantes de protección, según el tipo de trabajo </t>
    </r>
    <r>
      <rPr>
        <sz val="8"/>
        <color rgb="FF000000"/>
        <rFont val="Calibri"/>
        <family val="2"/>
      </rPr>
      <t>(3)</t>
    </r>
  </si>
  <si>
    <t>Lentes de seguridad</t>
  </si>
  <si>
    <r>
      <t xml:space="preserve">Mascarillas </t>
    </r>
    <r>
      <rPr>
        <sz val="8"/>
        <color rgb="FF000000"/>
        <rFont val="Calibri"/>
        <family val="2"/>
      </rPr>
      <t>(3)</t>
    </r>
  </si>
  <si>
    <r>
      <t xml:space="preserve">Poncho o chaleco </t>
    </r>
    <r>
      <rPr>
        <sz val="8"/>
        <color rgb="FF000000"/>
        <rFont val="Calibri"/>
        <family val="2"/>
      </rPr>
      <t>(1)</t>
    </r>
  </si>
  <si>
    <r>
      <t xml:space="preserve">Polo </t>
    </r>
    <r>
      <rPr>
        <sz val="8"/>
        <color rgb="FF000000"/>
        <rFont val="Calibri"/>
        <family val="2"/>
      </rPr>
      <t>(2) (3)</t>
    </r>
  </si>
  <si>
    <r>
      <t xml:space="preserve">Zapatos de seguridad </t>
    </r>
    <r>
      <rPr>
        <sz val="8"/>
        <color rgb="FF000000"/>
        <rFont val="Calibri"/>
        <family val="2"/>
      </rPr>
      <t>(3)</t>
    </r>
  </si>
  <si>
    <t>Fajas ergonómicas</t>
  </si>
  <si>
    <r>
      <t xml:space="preserve">Botiquín </t>
    </r>
    <r>
      <rPr>
        <sz val="8"/>
        <color rgb="FF000000"/>
        <rFont val="Calibri"/>
        <family val="2"/>
      </rPr>
      <t>(4)</t>
    </r>
  </si>
  <si>
    <t xml:space="preserve">
Factor
</t>
  </si>
  <si>
    <t>Nº de participantes promedio</t>
  </si>
  <si>
    <t>Implementos</t>
  </si>
  <si>
    <t>Cantidad (Veces)</t>
  </si>
  <si>
    <t>Parcial (S/)</t>
  </si>
  <si>
    <t>Sub Total (1) S/</t>
  </si>
  <si>
    <t>Implementos de seguridad – Mano de Obra Calificada (MOC):</t>
  </si>
  <si>
    <t xml:space="preserve">Guantes de protección, según el tipo de trabajo </t>
  </si>
  <si>
    <t xml:space="preserve">Mascarillas </t>
  </si>
  <si>
    <t xml:space="preserve">Poncho o chaleco </t>
  </si>
  <si>
    <t>Zapatos de seguridad</t>
  </si>
  <si>
    <t>(1) El proyectista podrá considerar otros rubros en el proyecto, de considerarlos necesarios y pertinentes.</t>
  </si>
  <si>
    <t>(2)  El polo puede ser de manga larga o corta (conforme a la radiación solar en la zona, entre otros requerimientos, según la Ley N° 30102, Ley que dispone medidas preventivas contra los efectos nocivos para la salud por la exposición prolongada a la radiación solar).</t>
  </si>
  <si>
    <t xml:space="preserve">(3)  Los guantes, zapatos de seguridad, mascarillas y polos se deberán renovar como mínimo mensualmente; con la finalidad de cubrir el desgaste o deterioro por el uso. </t>
  </si>
  <si>
    <t>(4)  El botiquín deberá contener solo material de primeros auxilios.</t>
  </si>
  <si>
    <r>
      <t>Ø</t>
    </r>
    <r>
      <rPr>
        <sz val="7"/>
        <color rgb="FF000000"/>
        <rFont val="Times New Roman"/>
        <family val="1"/>
      </rPr>
      <t xml:space="preserve">   </t>
    </r>
    <r>
      <rPr>
        <sz val="9"/>
        <color rgb="FF000000"/>
        <rFont val="Calibri"/>
        <family val="2"/>
      </rPr>
      <t>El tipo de implementos requeridos será de acuerdo al tipo de proyecto y zona de intervención.</t>
    </r>
  </si>
  <si>
    <r>
      <t>Ø</t>
    </r>
    <r>
      <rPr>
        <sz val="7"/>
        <color rgb="FF000000"/>
        <rFont val="Times New Roman"/>
        <family val="1"/>
      </rPr>
      <t xml:space="preserve">   </t>
    </r>
    <r>
      <rPr>
        <sz val="9"/>
        <color rgb="FF000000"/>
        <rFont val="Calibri"/>
        <family val="2"/>
      </rPr>
      <t>La cantidad de implementos de seguridad referida en el presente formato es el mínimo que debe contemplar un expediente técnico.</t>
    </r>
  </si>
  <si>
    <r>
      <t>Ø</t>
    </r>
    <r>
      <rPr>
        <sz val="7"/>
        <color rgb="FF000000"/>
        <rFont val="Times New Roman"/>
        <family val="1"/>
      </rPr>
      <t xml:space="preserve">   </t>
    </r>
    <r>
      <rPr>
        <sz val="9"/>
        <color rgb="FF000000"/>
        <rFont val="Calibri"/>
        <family val="2"/>
      </rPr>
      <t>Otros: Se detallará el tipo de implemento a considerar según el tipo del proyecto y la zona.</t>
    </r>
  </si>
  <si>
    <t>Partida:</t>
  </si>
  <si>
    <t>Unidad:</t>
  </si>
  <si>
    <t>Rendimiento:</t>
  </si>
  <si>
    <t>Costo Unitario:</t>
  </si>
  <si>
    <t>Precio (S/)</t>
  </si>
  <si>
    <t>Equipos</t>
  </si>
  <si>
    <t>Subcontratos</t>
  </si>
  <si>
    <t>Insumos con Aporte del Programa</t>
  </si>
  <si>
    <t xml:space="preserve">  Participante</t>
  </si>
  <si>
    <t xml:space="preserve">  Materiales</t>
  </si>
  <si>
    <t xml:space="preserve">  Implementos de seguridad</t>
  </si>
  <si>
    <t xml:space="preserve">  Herramientas</t>
  </si>
  <si>
    <t xml:space="preserve">Insumos con aporte del Organismo Proponente: </t>
  </si>
  <si>
    <t>Mano de obra calificada</t>
  </si>
  <si>
    <t>Equipos, Maquinarias y Subcontratos</t>
  </si>
  <si>
    <t>Sub Total (2) S/</t>
  </si>
  <si>
    <t>Total (1+2) S/</t>
  </si>
  <si>
    <t>Insumo</t>
  </si>
  <si>
    <t>Herramientas con aporte del Programa:</t>
  </si>
  <si>
    <t>Herramientas con aporte del Organismo Proponente:</t>
  </si>
  <si>
    <r>
      <t>Sub Total (2) S/</t>
    </r>
    <r>
      <rPr>
        <sz val="10"/>
        <color rgb="FF000000"/>
        <rFont val="Calibri"/>
        <family val="2"/>
      </rPr>
      <t> </t>
    </r>
  </si>
  <si>
    <t xml:space="preserve"> Total costo unitario</t>
  </si>
  <si>
    <t>IE: El incentivo económico diario que corresponde al pago de Mano de Obra No Calificada (MONC), será de acuerdo a lo establecido por el Programa y aprobado mediante Resolución Directoral.</t>
  </si>
  <si>
    <t>Sub-Total (1) S/</t>
  </si>
  <si>
    <t>Sub-Total (2) S/</t>
  </si>
  <si>
    <t>Mes 4</t>
  </si>
  <si>
    <t>Yo,………………………………………….  (Colocar nombres y apellidos del representante legal), en mi calidad de representante legal de la (del)………………….. (Colocar nombre del Organismo Proponente al cual representa), identificado(a) con DNI N°………………….., designado con………….. (Colocar indicar el documento a través cual ostenta la representación legal), con domicilio legal en………………………..………. (Colocar dirección del Organismo Proponente), en el marco de la solicitud de cofinanciamiento del proyecto denominado………………. (Colocar nombre del proyecto), código único de inversiones……., suscribo la presente con el objeto de garantizar lo siguiente:</t>
  </si>
  <si>
    <t xml:space="preserve">Nombre, DNI, firma y sello del Representante </t>
  </si>
  <si>
    <t>a.</t>
  </si>
  <si>
    <t>Se deberán identificar los impactos negativos que generará el proyecto durante la ejecución, y las correspondientes medidas de mitigación que se proponen ejecutar.</t>
  </si>
  <si>
    <t>b.</t>
  </si>
  <si>
    <t xml:space="preserve"> Cuantificar el costo que demande la implementación de las medidas de mitigación durante la etapa de construcción e incorporarlo en el cálculo de los costos.</t>
  </si>
  <si>
    <t>Formato Nº 22 :Compromiso del Organismo Proponente que garantiza la cantidad necesaria de postulantes para la ejecución del proyecto</t>
  </si>
  <si>
    <t>(MODELO CARTA DE COMPROMISO)</t>
  </si>
  <si>
    <t xml:space="preserve">a) </t>
  </si>
  <si>
    <t>Que se realizará la convocatoria utilizando todos los medios/mecanismos disponibles por la municipalidad para que el proceso de selección de participantes culmine en los plazos establecidos en el cronograma, asegurando que la cantidad de postulantes seleccionados esté de acuerdo al expediente técnico.</t>
  </si>
  <si>
    <t xml:space="preserve">b) </t>
  </si>
  <si>
    <t>Que al inicio y durante la ejecución del proyecto se cuente con el número de participantes establecidos en el expediente técnico.</t>
  </si>
  <si>
    <t xml:space="preserve">c) </t>
  </si>
  <si>
    <t>Que los potenciales postulantes se ubican en el centro poblado………………. y el (los) centro (s) poblado (s) que se ubica (n) a una hora de distancia a pie son (es)…………………</t>
  </si>
  <si>
    <t>______________________________________</t>
  </si>
  <si>
    <t xml:space="preserve">Legal del Organismo Proponente </t>
  </si>
  <si>
    <t>Total (1) + (2)</t>
  </si>
  <si>
    <t>Mes 01</t>
  </si>
  <si>
    <t>Mes 02</t>
  </si>
  <si>
    <t>Mes N</t>
  </si>
  <si>
    <t>…..n</t>
  </si>
  <si>
    <t>61-n</t>
  </si>
  <si>
    <t>a</t>
  </si>
  <si>
    <t>Número de días útiles</t>
  </si>
  <si>
    <t>b</t>
  </si>
  <si>
    <t xml:space="preserve">Número de participantes.  </t>
  </si>
  <si>
    <t>c</t>
  </si>
  <si>
    <t>Monto por incentivo económico      = (N° días x IE).</t>
  </si>
  <si>
    <t>d</t>
  </si>
  <si>
    <t>Total  de MONC=(b x c)</t>
  </si>
  <si>
    <t>e</t>
  </si>
  <si>
    <t>Promedio General</t>
  </si>
  <si>
    <t>S1</t>
  </si>
  <si>
    <t>S2</t>
  </si>
  <si>
    <t>S3</t>
  </si>
  <si>
    <t>S4</t>
  </si>
  <si>
    <t> S5</t>
  </si>
  <si>
    <t>S5</t>
  </si>
  <si>
    <t>S6</t>
  </si>
  <si>
    <t>S7</t>
  </si>
  <si>
    <t>S8</t>
  </si>
  <si>
    <t> S9</t>
  </si>
  <si>
    <t>Sn</t>
  </si>
  <si>
    <t>X1= SI+S2+S3+S4+S5</t>
  </si>
  <si>
    <t>X2=S5+S6+S7+S8+S9</t>
  </si>
  <si>
    <t>Xn=∑Sn</t>
  </si>
  <si>
    <t>La cantidad de participantes promedio en el proyecto de inversión es:    ..........................</t>
  </si>
  <si>
    <t>MES (1, 2, 3, n)</t>
  </si>
  <si>
    <t>PROYECTO</t>
  </si>
  <si>
    <t>ACTIVIDADES</t>
  </si>
  <si>
    <t> ….</t>
  </si>
  <si>
    <t xml:space="preserve"> X1=∑MONC</t>
  </si>
  <si>
    <t>1.0</t>
  </si>
  <si>
    <t>GÉNERICA DEL GASTO</t>
  </si>
  <si>
    <t>PERSONAL DE OBRA</t>
  </si>
  <si>
    <t>GASTOS GENERALES</t>
  </si>
  <si>
    <t xml:space="preserve">4.- INFRAESTRUCTURA </t>
  </si>
  <si>
    <t xml:space="preserve">Precio Unitario (S/) </t>
  </si>
  <si>
    <r>
      <t>Ø</t>
    </r>
    <r>
      <rPr>
        <sz val="7"/>
        <color rgb="FF000000"/>
        <rFont val="Times New Roman"/>
        <family val="1"/>
      </rPr>
      <t xml:space="preserve">   </t>
    </r>
    <r>
      <rPr>
        <sz val="9"/>
        <color rgb="FF000000"/>
        <rFont val="Calibri"/>
        <family val="2"/>
      </rPr>
      <t xml:space="preserve">La cantidad de cascos con tapasol para los participantes se afectará a un factor de 1.30 por el movimiento de participantes durante la </t>
    </r>
  </si>
  <si>
    <t xml:space="preserve">       ejecución del proyecto.</t>
  </si>
  <si>
    <t>1.01     NOMBRE DE LA PARTIDA</t>
  </si>
  <si>
    <t>01.01 LIMPIEZA MANUAL DE TERRENO NORMAL</t>
  </si>
  <si>
    <t>Alto (m)</t>
  </si>
  <si>
    <t xml:space="preserve">Metrado Total </t>
  </si>
  <si>
    <t>Costo del total Servicio (S/)</t>
  </si>
  <si>
    <t>Que la (el)………………………… (Colocar nombre del Organismo Proponente) se compromete a aportar con el cofinanciamiento correspondiente para solventar la ejecución del proyecto de inversión "........................................................................” (Nombre del proyecto de inversión) que asciende a    S/............  (Colocar monto en números y letras).</t>
  </si>
  <si>
    <r>
      <t>Intensidad de la Mano de Obra No Calificada en el Proyecto: I</t>
    </r>
    <r>
      <rPr>
        <vertAlign val="subscript"/>
        <sz val="10"/>
        <color theme="1"/>
        <rFont val="Arial"/>
        <family val="2"/>
        <charset val="1"/>
      </rPr>
      <t>MONC</t>
    </r>
    <r>
      <rPr>
        <sz val="10"/>
        <color theme="1"/>
        <rFont val="Arial"/>
        <family val="2"/>
        <charset val="1"/>
      </rPr>
      <t xml:space="preserve"> = (CMONC/COSTO DIRECTO)*100</t>
    </r>
  </si>
  <si>
    <t>Fotografía N° 01: Detallar la descripción</t>
  </si>
  <si>
    <t>Fotografía N° 02: Detallar la descripción</t>
  </si>
  <si>
    <t>Fotografía N° 03: Detallar la descripción</t>
  </si>
  <si>
    <t>Fotografía N° 04: Detallar la descripción</t>
  </si>
  <si>
    <r>
      <rPr>
        <b/>
        <sz val="10"/>
        <rFont val="Calibri"/>
        <family val="2"/>
        <scheme val="minor"/>
      </rPr>
      <t>Objetivo General:</t>
    </r>
    <r>
      <rPr>
        <sz val="10"/>
        <rFont val="Calibri"/>
        <family val="2"/>
        <scheme val="minor"/>
      </rPr>
      <t xml:space="preserve"> Establecer las medidas y especificaciones para la protección y conservación ambiental durante el período que dure la ejecución de la obra, dando cumplimiento a las diversas normas ambientales vigentes en el país, a fin de evitar y/o minimizar posibles deterioros a los ecosistemas naturales e implicancias negativas que afecten a la población.</t>
    </r>
  </si>
  <si>
    <r>
      <rPr>
        <b/>
        <sz val="10"/>
        <rFont val="Calibri"/>
        <family val="2"/>
        <scheme val="minor"/>
      </rPr>
      <t>Objetivos Específicos:</t>
    </r>
    <r>
      <rPr>
        <sz val="10"/>
        <rFont val="Calibri"/>
        <family val="2"/>
        <scheme val="minor"/>
      </rPr>
      <t xml:space="preserve"> Establecer un conjunto de actividades preventivas y/o correctivas para mitigar los impactos ambientales adversos identificados sobre los componentes físico, biológico y social, como consecuencia de las actividades que se ejecutarán en obra; considerando además medidas de seguimiento ambiental correspondiente.</t>
    </r>
  </si>
  <si>
    <r>
      <t>a)</t>
    </r>
    <r>
      <rPr>
        <b/>
        <sz val="7"/>
        <rFont val="Calibri"/>
        <family val="2"/>
        <scheme val="minor"/>
      </rPr>
      <t xml:space="preserve">      </t>
    </r>
    <r>
      <rPr>
        <b/>
        <sz val="10"/>
        <rFont val="Calibri"/>
        <family val="2"/>
        <scheme val="minor"/>
      </rPr>
      <t>Objetivo del plan</t>
    </r>
  </si>
  <si>
    <r>
      <t>b)</t>
    </r>
    <r>
      <rPr>
        <b/>
        <sz val="7"/>
        <rFont val="Calibri"/>
        <family val="2"/>
        <scheme val="minor"/>
      </rPr>
      <t xml:space="preserve">      </t>
    </r>
    <r>
      <rPr>
        <b/>
        <sz val="10"/>
        <rFont val="Calibri"/>
        <family val="2"/>
        <scheme val="minor"/>
      </rPr>
      <t>Descripción del Sistema</t>
    </r>
  </si>
  <si>
    <r>
      <t>c)</t>
    </r>
    <r>
      <rPr>
        <b/>
        <sz val="7"/>
        <rFont val="Calibri"/>
        <family val="2"/>
        <scheme val="minor"/>
      </rPr>
      <t xml:space="preserve">      </t>
    </r>
    <r>
      <rPr>
        <b/>
        <sz val="10"/>
        <rFont val="Calibri"/>
        <family val="2"/>
        <scheme val="minor"/>
      </rPr>
      <t>Responsable de la implementación y ejecución del Plan</t>
    </r>
  </si>
  <si>
    <r>
      <t>d)</t>
    </r>
    <r>
      <rPr>
        <b/>
        <sz val="7"/>
        <rFont val="Calibri"/>
        <family val="2"/>
        <scheme val="minor"/>
      </rPr>
      <t xml:space="preserve">      </t>
    </r>
    <r>
      <rPr>
        <b/>
        <sz val="10"/>
        <rFont val="Calibri"/>
        <family val="2"/>
        <scheme val="minor"/>
      </rPr>
      <t>Elementos del Plan</t>
    </r>
  </si>
  <si>
    <r>
      <t>e)</t>
    </r>
    <r>
      <rPr>
        <b/>
        <sz val="7"/>
        <rFont val="Calibri"/>
        <family val="2"/>
        <scheme val="minor"/>
      </rPr>
      <t xml:space="preserve">      </t>
    </r>
    <r>
      <rPr>
        <b/>
        <sz val="10"/>
        <rFont val="Calibri"/>
        <family val="2"/>
        <scheme val="minor"/>
      </rPr>
      <t>Presupuesto del Plan.</t>
    </r>
  </si>
  <si>
    <r>
      <t>n</t>
    </r>
    <r>
      <rPr>
        <b/>
        <vertAlign val="subscript"/>
        <sz val="10"/>
        <rFont val="Calibri"/>
        <family val="2"/>
        <scheme val="minor"/>
      </rPr>
      <t>1</t>
    </r>
    <r>
      <rPr>
        <b/>
        <sz val="10"/>
        <rFont val="Calibri"/>
        <family val="2"/>
        <scheme val="minor"/>
      </rPr>
      <t xml:space="preserve"> Participantes</t>
    </r>
  </si>
  <si>
    <r>
      <t>n</t>
    </r>
    <r>
      <rPr>
        <b/>
        <vertAlign val="subscript"/>
        <sz val="10"/>
        <rFont val="Calibri"/>
        <family val="2"/>
        <scheme val="minor"/>
      </rPr>
      <t>2</t>
    </r>
    <r>
      <rPr>
        <b/>
        <sz val="10"/>
        <rFont val="Calibri"/>
        <family val="2"/>
        <scheme val="minor"/>
      </rPr>
      <t xml:space="preserve"> Participantes</t>
    </r>
  </si>
  <si>
    <r>
      <t>n</t>
    </r>
    <r>
      <rPr>
        <b/>
        <vertAlign val="subscript"/>
        <sz val="10"/>
        <rFont val="Calibri"/>
        <family val="2"/>
        <scheme val="minor"/>
      </rPr>
      <t>3</t>
    </r>
    <r>
      <rPr>
        <b/>
        <sz val="10"/>
        <rFont val="Calibri"/>
        <family val="2"/>
        <scheme val="minor"/>
      </rPr>
      <t xml:space="preserve"> Participantes</t>
    </r>
  </si>
  <si>
    <t>-   Elaboración de expediente técnico (1)</t>
  </si>
  <si>
    <t>-   Evaluación del expediente técnico (1)</t>
  </si>
  <si>
    <t>-   Costo de elaboración, aprobación PMA y otros (4)</t>
  </si>
  <si>
    <t>-   Residente de Obra (3)</t>
  </si>
  <si>
    <t>-   Asistente Administrativo - Financiero</t>
  </si>
  <si>
    <t>-   Asistente Técnico</t>
  </si>
  <si>
    <t>-   Maestro de Obra</t>
  </si>
  <si>
    <t>-   Guardianía</t>
  </si>
  <si>
    <t>-   Almacenero</t>
  </si>
  <si>
    <t>-   Arqueólogo (2)</t>
  </si>
  <si>
    <t>-   Póliza de Seguro del Participante (5)</t>
  </si>
  <si>
    <t>-   Útiles de escritorio</t>
  </si>
  <si>
    <t>-   Agua para consumo humano (6)</t>
  </si>
  <si>
    <t>-   Supervisor de obra (3)</t>
  </si>
  <si>
    <t>-   Liquidación de la Obra</t>
  </si>
  <si>
    <t>d. Descripción de la situación actual.</t>
  </si>
  <si>
    <t>h. Cuadro Resumen de Presupuesto.</t>
  </si>
  <si>
    <t>j. Plazo de ejecución de la Obra.</t>
  </si>
  <si>
    <t xml:space="preserve">a. Antecedentes.       </t>
  </si>
  <si>
    <t xml:space="preserve">b. Objetivos Generales y Específicos.    </t>
  </si>
  <si>
    <t>k.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</si>
</sst>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_ * #,##0.00_ ;_ * \-#,##0.00_ ;_ * &quot;-&quot;??_ ;_ @_ "/>
    <numFmt numFmtId="165" formatCode="_-[$€]* #,##0.00_-;\-[$€]* #,##0.00_-;_-[$€]* \-??_-;_-@_-"/>
    <numFmt numFmtId="166" formatCode="_(* #,##0.00_);_(* \(#,##0.00\);_(* \-??_);_(@_)"/>
    <numFmt numFmtId="167" formatCode="_(&quot;S &quot;* #,##0.00_);_(&quot;S &quot;* \(#,##0.00\);_(&quot;S &quot;* \-??_);_(@_)"/>
    <numFmt numFmtId="168" formatCode="&quot;S/ &quot;#,##0.00"/>
    <numFmt numFmtId="169" formatCode="d&quot; de &quot;mmmm&quot; de &quot;yyyy;@"/>
    <numFmt numFmtId="170" formatCode="&quot;S/. &quot;#,##0.00"/>
    <numFmt numFmtId="171" formatCode="\=#,##0.00"/>
    <numFmt numFmtId="172" formatCode="0\ %"/>
    <numFmt numFmtId="173" formatCode="0.00\ %"/>
    <numFmt numFmtId="174" formatCode="#,##0.00_ ;\-#,##0.00\ "/>
    <numFmt numFmtId="175" formatCode="_ * #,##0.00&quot; Dias habiles&quot;_ ;_ * \-#,##0.0000_ ;_ * \-??_ ;_ @_ "/>
    <numFmt numFmtId="176" formatCode="0.0"/>
    <numFmt numFmtId="177" formatCode="&quot;DNI&quot;#"/>
    <numFmt numFmtId="178" formatCode="#,##0.000000_);\-#,##0.000000"/>
    <numFmt numFmtId="179" formatCode="#,##0.000"/>
    <numFmt numFmtId="180" formatCode="#,##0.00_);\-#,##0.00"/>
    <numFmt numFmtId="181" formatCode="#,##0.000_);\-#,##0.000"/>
    <numFmt numFmtId="182" formatCode="0.00000"/>
    <numFmt numFmtId="183" formatCode="_-* #,##0.00_-;\-* #,##0.00_-;_-* \-??_-;_-@_-"/>
    <numFmt numFmtId="184" formatCode="#,##0_ ;\-#,##0\ "/>
    <numFmt numFmtId="185" formatCode="#,##0.0_ ;\-#,##0.0\ "/>
    <numFmt numFmtId="186" formatCode="_ * #,##0.00_ ;_ * \-#,##0.00_ ;_ * \-??_ ;_ @_ "/>
    <numFmt numFmtId="187" formatCode="#,##0.0000"/>
    <numFmt numFmtId="188" formatCode="#,##0.00000"/>
    <numFmt numFmtId="189" formatCode="0.000"/>
    <numFmt numFmtId="190" formatCode="#,##0.0000_);\-#,##0.0000"/>
    <numFmt numFmtId="191" formatCode="###,###,###,##0.000"/>
    <numFmt numFmtId="192" formatCode="_ * #,##0.000_ ;_ * \-#,##0.000_ ;_ * \-??_ ;_ @_ "/>
  </numFmts>
  <fonts count="85" x14ac:knownFonts="1">
    <font>
      <sz val="10"/>
      <name val="Arial"/>
      <charset val="1"/>
    </font>
    <font>
      <u/>
      <sz val="11"/>
      <color rgb="FF0000FF"/>
      <name val="Calibri"/>
      <family val="2"/>
      <charset val="1"/>
    </font>
    <font>
      <sz val="10"/>
      <name val="Arial"/>
      <family val="2"/>
      <charset val="1"/>
    </font>
    <font>
      <sz val="11"/>
      <color rgb="FF000000"/>
      <name val="Calibri"/>
      <family val="2"/>
      <charset val="1"/>
    </font>
    <font>
      <sz val="10"/>
      <color rgb="FF000000"/>
      <name val="MS Sans Serif"/>
      <family val="2"/>
    </font>
    <font>
      <sz val="10"/>
      <color rgb="FF000000"/>
      <name val="MS Sans Serif"/>
      <family val="2"/>
      <charset val="1"/>
    </font>
    <font>
      <sz val="10"/>
      <color rgb="FF000000"/>
      <name val="Arial"/>
      <family val="2"/>
      <charset val="1"/>
    </font>
    <font>
      <sz val="8"/>
      <name val="Arial"/>
      <family val="2"/>
      <charset val="1"/>
    </font>
    <font>
      <u/>
      <sz val="10"/>
      <color rgb="FF0000FF"/>
      <name val="Arial"/>
      <family val="2"/>
      <charset val="1"/>
    </font>
    <font>
      <sz val="11"/>
      <color rgb="FFFF0000"/>
      <name val="Calibri"/>
      <family val="2"/>
      <charset val="1"/>
    </font>
    <font>
      <sz val="12"/>
      <name val="Arial"/>
      <family val="2"/>
      <charset val="1"/>
    </font>
    <font>
      <sz val="9"/>
      <name val="Calibri"/>
      <family val="2"/>
      <charset val="1"/>
    </font>
    <font>
      <b/>
      <sz val="10"/>
      <name val="Arial"/>
      <family val="2"/>
      <charset val="1"/>
    </font>
    <font>
      <b/>
      <sz val="10"/>
      <color rgb="FFFF0000"/>
      <name val="Arial"/>
      <family val="2"/>
      <charset val="1"/>
    </font>
    <font>
      <b/>
      <sz val="9"/>
      <name val="Arial"/>
      <family val="2"/>
      <charset val="1"/>
    </font>
    <font>
      <sz val="9"/>
      <name val="Arial"/>
      <family val="2"/>
      <charset val="1"/>
    </font>
    <font>
      <sz val="10"/>
      <name val="Calibri"/>
      <family val="2"/>
      <charset val="1"/>
    </font>
    <font>
      <b/>
      <sz val="10"/>
      <name val="Calibri"/>
      <family val="2"/>
      <charset val="1"/>
    </font>
    <font>
      <sz val="10"/>
      <name val="Arial"/>
      <family val="2"/>
    </font>
    <font>
      <sz val="9"/>
      <color indexed="81"/>
      <name val="Tahoma"/>
      <family val="2"/>
    </font>
    <font>
      <b/>
      <sz val="9"/>
      <color indexed="81"/>
      <name val="Tahoma"/>
      <family val="2"/>
    </font>
    <font>
      <sz val="10"/>
      <name val="Calibri"/>
      <family val="2"/>
    </font>
    <font>
      <b/>
      <sz val="10"/>
      <name val="Calibri"/>
      <family val="2"/>
    </font>
    <font>
      <sz val="10"/>
      <color rgb="FF000000"/>
      <name val="Calibri"/>
      <family val="2"/>
    </font>
    <font>
      <i/>
      <sz val="10"/>
      <name val="Calibri"/>
      <family val="2"/>
    </font>
    <font>
      <b/>
      <sz val="10"/>
      <color rgb="FF000000"/>
      <name val="Calibri"/>
      <family val="2"/>
    </font>
    <font>
      <b/>
      <sz val="12"/>
      <name val="Arial"/>
      <family val="2"/>
    </font>
    <font>
      <sz val="10"/>
      <color rgb="FFFF0000"/>
      <name val="Arial"/>
      <family val="2"/>
      <charset val="1"/>
    </font>
    <font>
      <sz val="10"/>
      <color rgb="FFFF0000"/>
      <name val="Arial"/>
      <family val="2"/>
    </font>
    <font>
      <b/>
      <sz val="8"/>
      <color rgb="FFFF0000"/>
      <name val="Arial"/>
      <family val="2"/>
    </font>
    <font>
      <b/>
      <sz val="9"/>
      <color rgb="FFFF0000"/>
      <name val="Calibri"/>
      <family val="2"/>
    </font>
    <font>
      <sz val="9"/>
      <color rgb="FFFF0000"/>
      <name val="Calibri"/>
      <family val="2"/>
    </font>
    <font>
      <sz val="8"/>
      <name val="Arial"/>
      <family val="2"/>
    </font>
    <font>
      <sz val="10"/>
      <name val="Wingdings"/>
      <charset val="2"/>
    </font>
    <font>
      <sz val="12"/>
      <name val="Arial"/>
      <family val="2"/>
    </font>
    <font>
      <b/>
      <sz val="9"/>
      <color rgb="FF000000"/>
      <name val="Calibri"/>
      <family val="2"/>
    </font>
    <font>
      <sz val="9"/>
      <color rgb="FF000000"/>
      <name val="Calibri"/>
      <family val="2"/>
    </font>
    <font>
      <sz val="9"/>
      <color rgb="FF000000"/>
      <name val="Arial"/>
      <family val="2"/>
    </font>
    <font>
      <sz val="8"/>
      <color rgb="FF000000"/>
      <name val="Calibri"/>
      <family val="2"/>
    </font>
    <font>
      <sz val="11"/>
      <color rgb="FF000000"/>
      <name val="Wingdings"/>
      <charset val="2"/>
    </font>
    <font>
      <sz val="7"/>
      <color rgb="FF000000"/>
      <name val="Times New Roman"/>
      <family val="1"/>
    </font>
    <font>
      <sz val="10"/>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sz val="9"/>
      <name val="Arial"/>
      <family val="2"/>
    </font>
    <font>
      <b/>
      <sz val="9"/>
      <name val="Arial"/>
      <family val="2"/>
    </font>
    <font>
      <b/>
      <sz val="9"/>
      <color rgb="FF000000"/>
      <name val="Arial"/>
      <family val="2"/>
    </font>
    <font>
      <sz val="9"/>
      <color rgb="FFFF0000"/>
      <name val="Arial"/>
      <family val="2"/>
    </font>
    <font>
      <sz val="10"/>
      <color theme="1"/>
      <name val="Arial"/>
      <family val="2"/>
      <charset val="1"/>
    </font>
    <font>
      <b/>
      <sz val="10"/>
      <color theme="1"/>
      <name val="Arial"/>
      <family val="2"/>
      <charset val="1"/>
    </font>
    <font>
      <b/>
      <sz val="8"/>
      <name val="Arial"/>
      <family val="2"/>
    </font>
    <font>
      <b/>
      <sz val="8"/>
      <color rgb="FF000000"/>
      <name val="Arial"/>
      <family val="2"/>
    </font>
    <font>
      <b/>
      <u/>
      <sz val="10"/>
      <color theme="1"/>
      <name val="Arial"/>
      <family val="2"/>
      <charset val="1"/>
    </font>
    <font>
      <sz val="10"/>
      <color theme="1"/>
      <name val="Arial"/>
      <family val="2"/>
    </font>
    <font>
      <b/>
      <sz val="10"/>
      <color theme="1"/>
      <name val="Arial"/>
      <family val="2"/>
    </font>
    <font>
      <vertAlign val="subscript"/>
      <sz val="10"/>
      <color theme="1"/>
      <name val="Arial"/>
      <family val="2"/>
      <charset val="1"/>
    </font>
    <font>
      <u/>
      <sz val="10"/>
      <color theme="1"/>
      <name val="Arial"/>
      <family val="2"/>
      <charset val="1"/>
    </font>
    <font>
      <b/>
      <sz val="11"/>
      <color theme="1"/>
      <name val="Arial"/>
      <family val="2"/>
      <charset val="1"/>
    </font>
    <font>
      <sz val="12"/>
      <color theme="1"/>
      <name val="Arial"/>
      <family val="2"/>
      <charset val="1"/>
    </font>
    <font>
      <b/>
      <sz val="9"/>
      <color theme="1"/>
      <name val="Calibri"/>
      <family val="2"/>
      <charset val="1"/>
    </font>
    <font>
      <sz val="9"/>
      <color theme="1"/>
      <name val="Calibri"/>
      <family val="2"/>
      <charset val="1"/>
    </font>
    <font>
      <sz val="12"/>
      <name val="Calibri"/>
      <family val="2"/>
      <scheme val="minor"/>
    </font>
    <font>
      <b/>
      <sz val="7"/>
      <name val="Calibri"/>
      <family val="2"/>
      <scheme val="minor"/>
    </font>
    <font>
      <b/>
      <sz val="12"/>
      <name val="Calibri"/>
      <family val="2"/>
      <scheme val="minor"/>
    </font>
    <font>
      <sz val="12"/>
      <color rgb="FFC00000"/>
      <name val="Calibri"/>
      <family val="2"/>
      <scheme val="minor"/>
    </font>
    <font>
      <i/>
      <sz val="12"/>
      <name val="Calibri"/>
      <family val="2"/>
      <scheme val="minor"/>
    </font>
    <font>
      <sz val="11"/>
      <name val="Calibri"/>
      <family val="2"/>
      <scheme val="minor"/>
    </font>
    <font>
      <b/>
      <sz val="11"/>
      <name val="Calibri"/>
      <family val="2"/>
      <scheme val="minor"/>
    </font>
    <font>
      <sz val="10"/>
      <color rgb="FFF2F2F2"/>
      <name val="Calibri"/>
      <family val="2"/>
      <scheme val="minor"/>
    </font>
    <font>
      <b/>
      <vertAlign val="subscript"/>
      <sz val="10"/>
      <name val="Calibri"/>
      <family val="2"/>
      <scheme val="minor"/>
    </font>
    <font>
      <sz val="11"/>
      <color rgb="FF000000"/>
      <name val="Calibri"/>
      <family val="2"/>
      <scheme val="minor"/>
    </font>
    <font>
      <u/>
      <sz val="10"/>
      <name val="Calibri"/>
      <family val="2"/>
      <scheme val="minor"/>
    </font>
    <font>
      <b/>
      <u/>
      <sz val="10"/>
      <name val="Calibri"/>
      <family val="2"/>
      <scheme val="minor"/>
    </font>
    <font>
      <sz val="11"/>
      <color rgb="FFC00000"/>
      <name val="Calibri"/>
      <family val="2"/>
      <scheme val="minor"/>
    </font>
    <font>
      <i/>
      <sz val="10"/>
      <name val="Calibri"/>
      <family val="2"/>
      <scheme val="minor"/>
    </font>
    <font>
      <b/>
      <sz val="10"/>
      <color theme="1"/>
      <name val="Calibri"/>
      <family val="2"/>
      <scheme val="minor"/>
    </font>
    <font>
      <sz val="10"/>
      <color theme="1"/>
      <name val="Calibri"/>
      <family val="2"/>
      <scheme val="minor"/>
    </font>
    <font>
      <u/>
      <sz val="11"/>
      <name val="Calibri"/>
      <family val="2"/>
      <scheme val="minor"/>
    </font>
    <font>
      <b/>
      <sz val="12"/>
      <color rgb="FF000000"/>
      <name val="Calibri"/>
      <family val="2"/>
      <scheme val="minor"/>
    </font>
    <font>
      <b/>
      <u/>
      <sz val="12"/>
      <name val="Calibri"/>
      <family val="2"/>
      <scheme val="minor"/>
    </font>
    <font>
      <u/>
      <sz val="12"/>
      <name val="Calibri"/>
      <family val="2"/>
      <scheme val="minor"/>
    </font>
    <font>
      <sz val="12"/>
      <color rgb="FF0000FF"/>
      <name val="Calibri"/>
      <family val="2"/>
      <scheme val="minor"/>
    </font>
  </fonts>
  <fills count="18">
    <fill>
      <patternFill patternType="none"/>
    </fill>
    <fill>
      <patternFill patternType="gray125"/>
    </fill>
    <fill>
      <patternFill patternType="solid">
        <fgColor rgb="FFFFFFFF"/>
        <bgColor rgb="FFF2F2F2"/>
      </patternFill>
    </fill>
    <fill>
      <patternFill patternType="solid">
        <fgColor rgb="FFFFFF00"/>
        <bgColor indexed="64"/>
      </patternFill>
    </fill>
    <fill>
      <patternFill patternType="solid">
        <fgColor theme="0"/>
        <bgColor indexed="64"/>
      </patternFill>
    </fill>
    <fill>
      <patternFill patternType="solid">
        <fgColor theme="0"/>
        <bgColor rgb="FFF2F2F2"/>
      </patternFill>
    </fill>
    <fill>
      <patternFill patternType="solid">
        <fgColor rgb="FFFFFFFF"/>
        <bgColor indexed="64"/>
      </patternFill>
    </fill>
    <fill>
      <patternFill patternType="solid">
        <fgColor theme="0"/>
        <bgColor rgb="FFBFBFBF"/>
      </patternFill>
    </fill>
    <fill>
      <patternFill patternType="solid">
        <fgColor theme="6" tint="0.39997558519241921"/>
        <bgColor indexed="64"/>
      </patternFill>
    </fill>
    <fill>
      <patternFill patternType="solid">
        <fgColor theme="6" tint="0.39997558519241921"/>
        <bgColor rgb="FFBFBFBF"/>
      </patternFill>
    </fill>
    <fill>
      <patternFill patternType="solid">
        <fgColor theme="6" tint="0.39997558519241921"/>
        <bgColor rgb="FFDDD9C3"/>
      </patternFill>
    </fill>
    <fill>
      <patternFill patternType="solid">
        <fgColor theme="6" tint="0.59999389629810485"/>
        <bgColor indexed="64"/>
      </patternFill>
    </fill>
    <fill>
      <patternFill patternType="solid">
        <fgColor theme="6" tint="0.59999389629810485"/>
        <bgColor rgb="FFB7DEE8"/>
      </patternFill>
    </fill>
    <fill>
      <patternFill patternType="solid">
        <fgColor theme="6" tint="0.59999389629810485"/>
        <bgColor rgb="FFF2F2F2"/>
      </patternFill>
    </fill>
    <fill>
      <patternFill patternType="solid">
        <fgColor theme="0"/>
        <bgColor rgb="FFB7DEE8"/>
      </patternFill>
    </fill>
    <fill>
      <patternFill patternType="solid">
        <fgColor theme="6" tint="0.39997558519241921"/>
        <bgColor rgb="FFB7DEE8"/>
      </patternFill>
    </fill>
    <fill>
      <patternFill patternType="solid">
        <fgColor theme="6" tint="0.39997558519241921"/>
        <bgColor rgb="FFF2F2F2"/>
      </patternFill>
    </fill>
    <fill>
      <patternFill patternType="solid">
        <fgColor theme="6" tint="0.39997558519241921"/>
        <bgColor rgb="FFDBEEF4"/>
      </patternFill>
    </fill>
  </fills>
  <borders count="4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right style="dotted">
        <color auto="1"/>
      </right>
      <top style="thin">
        <color indexed="64"/>
      </top>
      <bottom style="dotted">
        <color auto="1"/>
      </bottom>
      <diagonal/>
    </border>
    <border>
      <left/>
      <right style="dotted">
        <color auto="1"/>
      </right>
      <top style="dotted">
        <color auto="1"/>
      </top>
      <bottom style="thin">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dotted">
        <color auto="1"/>
      </left>
      <right/>
      <top style="thin">
        <color indexed="64"/>
      </top>
      <bottom style="dotted">
        <color auto="1"/>
      </bottom>
      <diagonal/>
    </border>
    <border>
      <left style="dotted">
        <color auto="1"/>
      </left>
      <right/>
      <top style="dotted">
        <color auto="1"/>
      </top>
      <bottom style="thin">
        <color indexed="64"/>
      </bottom>
      <diagonal/>
    </border>
    <border>
      <left style="dotted">
        <color auto="1"/>
      </left>
      <right style="dotted">
        <color auto="1"/>
      </right>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tted">
        <color auto="1"/>
      </left>
      <right/>
      <top style="thin">
        <color indexed="64"/>
      </top>
      <bottom style="thin">
        <color indexed="64"/>
      </bottom>
      <diagonal/>
    </border>
    <border>
      <left style="thin">
        <color indexed="64"/>
      </left>
      <right/>
      <top style="dotted">
        <color auto="1"/>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style="dotted">
        <color auto="1"/>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s>
  <cellStyleXfs count="24">
    <xf numFmtId="0" fontId="0" fillId="0" borderId="0"/>
    <xf numFmtId="183" fontId="18" fillId="0" borderId="0" applyBorder="0" applyProtection="0"/>
    <xf numFmtId="172" fontId="18" fillId="0" borderId="0" applyBorder="0" applyProtection="0"/>
    <xf numFmtId="0" fontId="8" fillId="0" borderId="0" applyBorder="0" applyProtection="0"/>
    <xf numFmtId="165" fontId="18" fillId="0" borderId="0" applyBorder="0" applyProtection="0"/>
    <xf numFmtId="0" fontId="1" fillId="0" borderId="0" applyBorder="0" applyProtection="0"/>
    <xf numFmtId="166" fontId="18" fillId="0" borderId="0" applyBorder="0" applyProtection="0"/>
    <xf numFmtId="167" fontId="18" fillId="0" borderId="0" applyBorder="0" applyProtection="0"/>
    <xf numFmtId="0" fontId="2" fillId="0" borderId="0"/>
    <xf numFmtId="0" fontId="3" fillId="0" borderId="0"/>
    <xf numFmtId="0" fontId="4" fillId="0" borderId="0"/>
    <xf numFmtId="0" fontId="5" fillId="0" borderId="0"/>
    <xf numFmtId="0" fontId="2" fillId="0" borderId="0"/>
    <xf numFmtId="0" fontId="2" fillId="0" borderId="0"/>
    <xf numFmtId="0" fontId="6" fillId="0" borderId="0">
      <alignment vertical="top"/>
    </xf>
    <xf numFmtId="0" fontId="7" fillId="0" borderId="0">
      <alignment vertical="center"/>
    </xf>
    <xf numFmtId="0" fontId="3" fillId="0" borderId="0"/>
    <xf numFmtId="0" fontId="6" fillId="0" borderId="0">
      <alignment vertical="top"/>
    </xf>
    <xf numFmtId="0" fontId="3" fillId="0" borderId="0"/>
    <xf numFmtId="0" fontId="6" fillId="0" borderId="0">
      <alignment vertical="top"/>
    </xf>
    <xf numFmtId="0" fontId="5" fillId="0" borderId="0"/>
    <xf numFmtId="0" fontId="5" fillId="0" borderId="0"/>
    <xf numFmtId="0" fontId="2" fillId="0" borderId="0"/>
    <xf numFmtId="0" fontId="18" fillId="0" borderId="0"/>
  </cellStyleXfs>
  <cellXfs count="993">
    <xf numFmtId="0" fontId="0" fillId="0" borderId="0" xfId="0"/>
    <xf numFmtId="0" fontId="11" fillId="0" borderId="8" xfId="0" applyFont="1" applyBorder="1" applyAlignment="1">
      <alignment horizontal="center" vertical="center" wrapText="1"/>
    </xf>
    <xf numFmtId="0" fontId="2" fillId="0" borderId="0" xfId="0" applyFont="1" applyProtection="1"/>
    <xf numFmtId="0" fontId="2" fillId="0" borderId="0" xfId="0" applyFont="1" applyAlignment="1" applyProtection="1">
      <alignment horizontal="center" vertical="center"/>
    </xf>
    <xf numFmtId="0" fontId="2" fillId="0" borderId="0" xfId="0" applyFont="1" applyProtection="1"/>
    <xf numFmtId="0" fontId="2" fillId="0" borderId="0" xfId="0" applyFont="1" applyProtection="1">
      <protection locked="0"/>
    </xf>
    <xf numFmtId="0" fontId="12" fillId="0" borderId="0" xfId="12" applyFont="1" applyBorder="1" applyAlignment="1" applyProtection="1">
      <alignment horizontal="center"/>
      <protection locked="0"/>
    </xf>
    <xf numFmtId="0" fontId="12" fillId="0" borderId="0" xfId="12" applyFont="1" applyBorder="1" applyAlignment="1" applyProtection="1">
      <alignment horizontal="center" vertical="center"/>
      <protection locked="0"/>
    </xf>
    <xf numFmtId="0" fontId="12" fillId="0" borderId="0" xfId="12" applyFont="1" applyBorder="1" applyAlignment="1" applyProtection="1">
      <alignment horizontal="center"/>
      <protection locked="0"/>
    </xf>
    <xf numFmtId="0" fontId="2" fillId="0" borderId="0" xfId="0" applyFont="1" applyBorder="1" applyProtection="1">
      <protection locked="0"/>
    </xf>
    <xf numFmtId="0" fontId="12" fillId="0" borderId="0" xfId="0" applyFont="1" applyBorder="1" applyProtection="1"/>
    <xf numFmtId="0" fontId="10" fillId="0" borderId="0" xfId="0" applyFont="1" applyProtection="1">
      <protection locked="0"/>
    </xf>
    <xf numFmtId="0" fontId="10" fillId="0" borderId="0" xfId="0" applyFont="1" applyProtection="1"/>
    <xf numFmtId="0" fontId="2" fillId="0" borderId="0" xfId="0" applyFont="1" applyProtection="1">
      <protection locked="0"/>
    </xf>
    <xf numFmtId="0" fontId="12" fillId="0" borderId="0" xfId="12" applyFont="1" applyBorder="1" applyAlignment="1" applyProtection="1">
      <alignment horizontal="left" vertical="center" wrapText="1" shrinkToFi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wrapText="1"/>
      <protection locked="0"/>
    </xf>
    <xf numFmtId="0" fontId="2" fillId="0" borderId="0" xfId="0" applyFont="1" applyBorder="1" applyProtection="1"/>
    <xf numFmtId="0" fontId="2" fillId="0" borderId="0" xfId="0" applyFont="1" applyBorder="1" applyProtection="1">
      <protection locked="0"/>
    </xf>
    <xf numFmtId="20" fontId="2" fillId="0" borderId="0" xfId="0" applyNumberFormat="1" applyFont="1" applyBorder="1" applyAlignment="1" applyProtection="1">
      <alignment horizontal="left" vertical="center"/>
      <protection locked="0"/>
    </xf>
    <xf numFmtId="20" fontId="2" fillId="0" borderId="0" xfId="0" applyNumberFormat="1" applyFont="1" applyBorder="1" applyAlignment="1" applyProtection="1">
      <alignment horizontal="center" vertical="center"/>
      <protection locked="0"/>
    </xf>
    <xf numFmtId="0" fontId="12" fillId="0" borderId="0" xfId="0" applyFont="1" applyBorder="1" applyProtection="1">
      <protection locked="0"/>
    </xf>
    <xf numFmtId="0" fontId="14" fillId="0" borderId="0" xfId="0" applyFont="1" applyBorder="1" applyProtection="1">
      <protection locked="0"/>
    </xf>
    <xf numFmtId="0" fontId="14" fillId="0" borderId="0" xfId="0" applyFont="1" applyBorder="1" applyAlignment="1" applyProtection="1">
      <alignment horizontal="center" vertical="center"/>
      <protection locked="0"/>
    </xf>
    <xf numFmtId="0" fontId="12" fillId="0" borderId="0" xfId="0" applyFont="1" applyBorder="1" applyProtection="1">
      <protection locked="0"/>
    </xf>
    <xf numFmtId="0" fontId="2" fillId="0" borderId="0" xfId="0" applyFont="1" applyAlignment="1" applyProtection="1">
      <alignment horizontal="center" vertical="center"/>
      <protection locked="0"/>
    </xf>
    <xf numFmtId="0" fontId="15" fillId="0" borderId="0" xfId="0" applyFont="1" applyBorder="1" applyProtection="1">
      <protection locked="0"/>
    </xf>
    <xf numFmtId="0" fontId="15"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7" fillId="0" borderId="0" xfId="0" applyFont="1" applyBorder="1" applyAlignment="1">
      <alignment vertical="center" wrapText="1"/>
    </xf>
    <xf numFmtId="4" fontId="16" fillId="0" borderId="0" xfId="0" applyNumberFormat="1" applyFont="1"/>
    <xf numFmtId="183" fontId="16" fillId="0" borderId="0" xfId="0" applyNumberFormat="1" applyFont="1"/>
    <xf numFmtId="0" fontId="16" fillId="0" borderId="0" xfId="0" applyFont="1"/>
    <xf numFmtId="0" fontId="21" fillId="0" borderId="0" xfId="0" applyFont="1"/>
    <xf numFmtId="0" fontId="2" fillId="0" borderId="0" xfId="0" applyFont="1" applyFill="1" applyProtection="1"/>
    <xf numFmtId="0" fontId="16" fillId="0" borderId="0" xfId="0" applyFont="1" applyFill="1"/>
    <xf numFmtId="0" fontId="24" fillId="0" borderId="0" xfId="11" applyFont="1" applyAlignment="1">
      <alignment horizontal="left" vertical="center"/>
    </xf>
    <xf numFmtId="0" fontId="21" fillId="0" borderId="0" xfId="11" applyFont="1"/>
    <xf numFmtId="0" fontId="22" fillId="2" borderId="0" xfId="0" applyFont="1" applyFill="1"/>
    <xf numFmtId="0" fontId="21" fillId="2" borderId="0" xfId="0" applyFont="1" applyFill="1"/>
    <xf numFmtId="0" fontId="22" fillId="2" borderId="0" xfId="0" applyFont="1" applyFill="1" applyAlignment="1">
      <alignment vertical="center"/>
    </xf>
    <xf numFmtId="0" fontId="22" fillId="2" borderId="0" xfId="0" applyFont="1" applyFill="1" applyAlignment="1">
      <alignment horizontal="left" vertical="center"/>
    </xf>
    <xf numFmtId="0" fontId="21" fillId="2" borderId="0" xfId="0" applyFont="1" applyFill="1" applyAlignment="1">
      <alignment horizontal="center" vertical="center"/>
    </xf>
    <xf numFmtId="183" fontId="17" fillId="4" borderId="8" xfId="0" applyNumberFormat="1" applyFont="1" applyFill="1" applyBorder="1" applyAlignment="1">
      <alignment vertical="center"/>
    </xf>
    <xf numFmtId="0" fontId="28" fillId="0" borderId="0" xfId="0" applyFont="1"/>
    <xf numFmtId="0" fontId="28" fillId="0" borderId="0" xfId="0" applyFont="1" applyProtection="1">
      <protection locked="0"/>
    </xf>
    <xf numFmtId="0" fontId="28" fillId="0" borderId="0" xfId="0" applyFont="1" applyProtection="1"/>
    <xf numFmtId="4" fontId="29" fillId="0" borderId="0" xfId="0" applyNumberFormat="1" applyFont="1"/>
    <xf numFmtId="4" fontId="28" fillId="0" borderId="0" xfId="0" applyNumberFormat="1" applyFont="1" applyProtection="1"/>
    <xf numFmtId="2" fontId="28" fillId="0" borderId="0" xfId="0" applyNumberFormat="1" applyFont="1" applyProtection="1"/>
    <xf numFmtId="0" fontId="27" fillId="0" borderId="0" xfId="0" applyFont="1" applyProtection="1">
      <protection locked="0"/>
    </xf>
    <xf numFmtId="0" fontId="27" fillId="0" borderId="0" xfId="0" applyFont="1" applyProtection="1"/>
    <xf numFmtId="173" fontId="27" fillId="0" borderId="0" xfId="2" applyNumberFormat="1" applyFont="1" applyBorder="1" applyAlignment="1" applyProtection="1">
      <alignment horizontal="center" vertical="center"/>
    </xf>
    <xf numFmtId="0" fontId="27" fillId="0" borderId="0" xfId="0" applyFont="1" applyBorder="1" applyAlignment="1" applyProtection="1">
      <alignment horizontal="center" vertical="center"/>
    </xf>
    <xf numFmtId="4" fontId="27" fillId="0" borderId="0" xfId="0" applyNumberFormat="1" applyFont="1" applyProtection="1"/>
    <xf numFmtId="0" fontId="13" fillId="0" borderId="0" xfId="0" applyFont="1" applyProtection="1">
      <protection locked="0"/>
    </xf>
    <xf numFmtId="0" fontId="13" fillId="0" borderId="0" xfId="0" applyFont="1" applyProtection="1"/>
    <xf numFmtId="0" fontId="28" fillId="0" borderId="0" xfId="0" applyFont="1" applyAlignment="1" applyProtection="1">
      <alignment vertical="center"/>
      <protection locked="0"/>
    </xf>
    <xf numFmtId="0" fontId="28" fillId="0" borderId="0" xfId="0" applyFont="1" applyAlignment="1" applyProtection="1">
      <alignment vertical="center"/>
    </xf>
    <xf numFmtId="0" fontId="28" fillId="0" borderId="0" xfId="0" applyFont="1" applyAlignment="1">
      <alignment vertical="center"/>
    </xf>
    <xf numFmtId="0" fontId="27" fillId="0" borderId="0" xfId="0" applyFont="1" applyFill="1" applyBorder="1" applyAlignment="1">
      <alignment horizontal="left"/>
    </xf>
    <xf numFmtId="0" fontId="27" fillId="0" borderId="0" xfId="0" applyFont="1" applyFill="1" applyProtection="1"/>
    <xf numFmtId="49" fontId="9" fillId="0" borderId="0" xfId="0" applyNumberFormat="1" applyFont="1" applyFill="1"/>
    <xf numFmtId="0" fontId="27" fillId="0" borderId="0" xfId="0" applyFont="1" applyFill="1" applyBorder="1" applyProtection="1"/>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1" fillId="0" borderId="0" xfId="11" applyFont="1" applyAlignment="1">
      <alignment horizontal="center" vertical="center"/>
    </xf>
    <xf numFmtId="0" fontId="18" fillId="0" borderId="0" xfId="0" applyFont="1"/>
    <xf numFmtId="0" fontId="34" fillId="0" borderId="0" xfId="0" applyFont="1"/>
    <xf numFmtId="4" fontId="16" fillId="4" borderId="15" xfId="0" applyNumberFormat="1" applyFont="1" applyFill="1" applyBorder="1" applyAlignment="1">
      <alignment vertical="center"/>
    </xf>
    <xf numFmtId="0" fontId="36" fillId="6" borderId="8" xfId="0" applyFont="1" applyFill="1" applyBorder="1" applyAlignment="1">
      <alignment horizontal="left" vertical="center" wrapText="1"/>
    </xf>
    <xf numFmtId="0" fontId="36" fillId="0" borderId="8" xfId="0" applyFont="1" applyBorder="1" applyAlignment="1">
      <alignment horizontal="left" vertical="center" wrapText="1"/>
    </xf>
    <xf numFmtId="2" fontId="16" fillId="4" borderId="8" xfId="0" applyNumberFormat="1" applyFont="1" applyFill="1" applyBorder="1" applyAlignment="1">
      <alignment horizontal="center" vertical="center" wrapText="1"/>
    </xf>
    <xf numFmtId="183" fontId="18" fillId="4" borderId="8" xfId="1" applyFont="1" applyFill="1" applyBorder="1" applyAlignment="1">
      <alignment horizontal="center" vertical="center"/>
    </xf>
    <xf numFmtId="4" fontId="16" fillId="4" borderId="8" xfId="0" applyNumberFormat="1" applyFont="1" applyFill="1" applyBorder="1" applyAlignment="1">
      <alignment vertical="center"/>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wrapText="1"/>
    </xf>
    <xf numFmtId="0" fontId="18" fillId="0" borderId="0" xfId="0" applyFont="1" applyFill="1"/>
    <xf numFmtId="0" fontId="33" fillId="0" borderId="0" xfId="0" applyFont="1" applyAlignment="1">
      <alignment vertical="center"/>
    </xf>
    <xf numFmtId="0" fontId="39" fillId="0" borderId="0" xfId="0" applyFont="1" applyAlignment="1">
      <alignment horizontal="left" vertical="center"/>
    </xf>
    <xf numFmtId="0" fontId="23" fillId="6" borderId="8" xfId="0" applyFont="1" applyFill="1" applyBorder="1" applyAlignment="1">
      <alignment horizontal="left" vertical="center" wrapText="1"/>
    </xf>
    <xf numFmtId="0" fontId="35" fillId="6" borderId="8" xfId="0" applyFont="1" applyFill="1" applyBorder="1" applyAlignment="1">
      <alignment horizontal="left" vertical="center" wrapText="1"/>
    </xf>
    <xf numFmtId="0" fontId="25" fillId="6" borderId="8" xfId="0" applyFont="1" applyFill="1" applyBorder="1" applyAlignment="1">
      <alignment horizontal="left" vertical="center" wrapText="1"/>
    </xf>
    <xf numFmtId="0" fontId="25" fillId="6" borderId="8" xfId="0" applyFont="1" applyFill="1" applyBorder="1" applyAlignment="1">
      <alignment horizontal="center" vertical="center" wrapText="1"/>
    </xf>
    <xf numFmtId="0" fontId="42" fillId="0" borderId="0" xfId="13" applyFont="1" applyAlignment="1">
      <alignment horizontal="center"/>
    </xf>
    <xf numFmtId="0" fontId="42" fillId="0" borderId="0" xfId="13" applyFont="1" applyAlignment="1">
      <alignment horizontal="center" wrapText="1"/>
    </xf>
    <xf numFmtId="0" fontId="42" fillId="0" borderId="0" xfId="13" applyFont="1" applyAlignment="1"/>
    <xf numFmtId="0" fontId="42" fillId="0" borderId="0" xfId="13" applyFont="1" applyAlignment="1">
      <alignment vertical="center"/>
    </xf>
    <xf numFmtId="0" fontId="42" fillId="0" borderId="0" xfId="13" applyFont="1"/>
    <xf numFmtId="0" fontId="42" fillId="0" borderId="0" xfId="13" applyFont="1" applyAlignment="1">
      <alignment vertical="center" wrapText="1"/>
    </xf>
    <xf numFmtId="0" fontId="41" fillId="0" borderId="0" xfId="13" applyFont="1"/>
    <xf numFmtId="0" fontId="41" fillId="0" borderId="0" xfId="0" applyFont="1"/>
    <xf numFmtId="0" fontId="42" fillId="0" borderId="8" xfId="13" applyFont="1" applyBorder="1" applyAlignment="1">
      <alignment vertical="center"/>
    </xf>
    <xf numFmtId="0" fontId="42" fillId="2" borderId="8" xfId="13" applyFont="1" applyFill="1" applyBorder="1" applyAlignment="1">
      <alignment wrapText="1"/>
    </xf>
    <xf numFmtId="4" fontId="42" fillId="2" borderId="8" xfId="13" applyNumberFormat="1" applyFont="1" applyFill="1" applyBorder="1" applyAlignment="1">
      <alignment wrapText="1"/>
    </xf>
    <xf numFmtId="0" fontId="41" fillId="0" borderId="8" xfId="13" applyFont="1" applyBorder="1" applyAlignment="1">
      <alignment horizontal="center" vertical="center"/>
    </xf>
    <xf numFmtId="0" fontId="41" fillId="0" borderId="8" xfId="13" applyFont="1" applyBorder="1"/>
    <xf numFmtId="0" fontId="42" fillId="0" borderId="8" xfId="13" applyFont="1" applyBorder="1" applyAlignment="1">
      <alignment wrapText="1"/>
    </xf>
    <xf numFmtId="4" fontId="42" fillId="0" borderId="8" xfId="13" applyNumberFormat="1" applyFont="1" applyBorder="1"/>
    <xf numFmtId="0" fontId="41" fillId="0" borderId="8" xfId="20" applyFont="1" applyBorder="1" applyAlignment="1">
      <alignment vertical="center"/>
    </xf>
    <xf numFmtId="4" fontId="41" fillId="0" borderId="8" xfId="20" applyNumberFormat="1" applyFont="1" applyBorder="1" applyAlignment="1">
      <alignment horizontal="center" vertical="center"/>
    </xf>
    <xf numFmtId="180" fontId="41" fillId="2" borderId="8" xfId="21" applyNumberFormat="1" applyFont="1" applyFill="1" applyBorder="1" applyAlignment="1">
      <alignment horizontal="right" vertical="center"/>
    </xf>
    <xf numFmtId="0" fontId="41" fillId="0" borderId="8" xfId="20" applyFont="1" applyBorder="1" applyAlignment="1">
      <alignment horizontal="center" vertical="center"/>
    </xf>
    <xf numFmtId="187" fontId="41" fillId="2" borderId="8" xfId="17" applyNumberFormat="1" applyFont="1" applyFill="1" applyBorder="1" applyAlignment="1">
      <alignment horizontal="right" vertical="center"/>
    </xf>
    <xf numFmtId="180" fontId="41" fillId="0" borderId="8" xfId="21" applyNumberFormat="1" applyFont="1" applyBorder="1" applyAlignment="1">
      <alignment horizontal="right" vertical="center"/>
    </xf>
    <xf numFmtId="0" fontId="44" fillId="0" borderId="8" xfId="18" applyFont="1" applyBorder="1" applyAlignment="1">
      <alignment horizontal="center" vertical="top"/>
    </xf>
    <xf numFmtId="0" fontId="44" fillId="0" borderId="8" xfId="18" applyFont="1" applyBorder="1" applyAlignment="1">
      <alignment vertical="top" wrapText="1"/>
    </xf>
    <xf numFmtId="4" fontId="42" fillId="2" borderId="8" xfId="13" applyNumberFormat="1" applyFont="1" applyFill="1" applyBorder="1"/>
    <xf numFmtId="4" fontId="42" fillId="2" borderId="9" xfId="13" applyNumberFormat="1" applyFont="1" applyFill="1" applyBorder="1"/>
    <xf numFmtId="4" fontId="42" fillId="2" borderId="7" xfId="13" applyNumberFormat="1" applyFont="1" applyFill="1" applyBorder="1"/>
    <xf numFmtId="4" fontId="41" fillId="0" borderId="0" xfId="13" applyNumberFormat="1" applyFont="1"/>
    <xf numFmtId="2" fontId="41" fillId="0" borderId="0" xfId="13" applyNumberFormat="1" applyFont="1"/>
    <xf numFmtId="4" fontId="41" fillId="2" borderId="0" xfId="13" applyNumberFormat="1" applyFont="1" applyFill="1" applyBorder="1" applyAlignment="1">
      <alignment horizontal="right"/>
    </xf>
    <xf numFmtId="189" fontId="41" fillId="0" borderId="0" xfId="13" applyNumberFormat="1" applyFont="1"/>
    <xf numFmtId="0" fontId="42" fillId="0" borderId="0" xfId="0" applyFont="1" applyAlignment="1">
      <alignment horizontal="left" vertical="center"/>
    </xf>
    <xf numFmtId="0" fontId="42" fillId="0" borderId="0" xfId="0" applyFont="1" applyAlignment="1">
      <alignment horizontal="center" vertical="center"/>
    </xf>
    <xf numFmtId="4"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vertical="center"/>
    </xf>
    <xf numFmtId="0" fontId="42" fillId="0" borderId="0" xfId="0" applyFont="1" applyAlignment="1"/>
    <xf numFmtId="191" fontId="42" fillId="0" borderId="0" xfId="0" applyNumberFormat="1" applyFont="1" applyAlignment="1">
      <alignment vertical="center"/>
    </xf>
    <xf numFmtId="179" fontId="41" fillId="0" borderId="0" xfId="0" applyNumberFormat="1" applyFont="1" applyAlignment="1">
      <alignment horizontal="center" vertical="center"/>
    </xf>
    <xf numFmtId="4" fontId="42" fillId="0" borderId="0" xfId="0" applyNumberFormat="1" applyFont="1" applyAlignment="1">
      <alignment horizontal="center" vertical="center"/>
    </xf>
    <xf numFmtId="0" fontId="42" fillId="0" borderId="0" xfId="0" applyFont="1" applyAlignment="1">
      <alignment horizontal="right" vertical="center"/>
    </xf>
    <xf numFmtId="4" fontId="42" fillId="0" borderId="0" xfId="0" applyNumberFormat="1" applyFont="1" applyAlignment="1">
      <alignment vertical="center"/>
    </xf>
    <xf numFmtId="4" fontId="42" fillId="0" borderId="0" xfId="0" applyNumberFormat="1" applyFont="1" applyAlignment="1"/>
    <xf numFmtId="191" fontId="42" fillId="0" borderId="0" xfId="0" applyNumberFormat="1" applyFont="1" applyAlignment="1"/>
    <xf numFmtId="179" fontId="41" fillId="0" borderId="0" xfId="0" applyNumberFormat="1" applyFont="1" applyAlignment="1">
      <alignment horizontal="center"/>
    </xf>
    <xf numFmtId="4" fontId="45" fillId="0" borderId="8" xfId="0" applyNumberFormat="1" applyFont="1" applyBorder="1" applyAlignment="1" applyProtection="1">
      <alignment vertical="center"/>
      <protection locked="0"/>
    </xf>
    <xf numFmtId="4" fontId="41" fillId="0" borderId="8" xfId="0" applyNumberFormat="1" applyFont="1" applyBorder="1" applyAlignment="1" applyProtection="1">
      <alignment horizontal="center"/>
      <protection locked="0"/>
    </xf>
    <xf numFmtId="4" fontId="41" fillId="0" borderId="8" xfId="0" applyNumberFormat="1" applyFont="1" applyBorder="1" applyAlignment="1" applyProtection="1">
      <alignment horizontal="right" vertical="center"/>
      <protection locked="0"/>
    </xf>
    <xf numFmtId="0" fontId="42" fillId="0" borderId="0" xfId="0" applyFont="1" applyBorder="1" applyAlignment="1"/>
    <xf numFmtId="0" fontId="41" fillId="0" borderId="8" xfId="0" applyFont="1" applyBorder="1" applyAlignment="1" applyProtection="1">
      <alignment vertical="center"/>
      <protection locked="0"/>
    </xf>
    <xf numFmtId="0" fontId="41" fillId="0" borderId="8" xfId="0" applyFont="1" applyBorder="1" applyAlignment="1" applyProtection="1">
      <alignment horizontal="center"/>
      <protection locked="0"/>
    </xf>
    <xf numFmtId="4" fontId="41" fillId="0" borderId="8" xfId="0" applyNumberFormat="1" applyFont="1" applyBorder="1" applyAlignment="1" applyProtection="1">
      <alignment vertical="center"/>
      <protection locked="0"/>
    </xf>
    <xf numFmtId="4" fontId="42" fillId="0" borderId="0" xfId="0" applyNumberFormat="1" applyFont="1" applyBorder="1" applyAlignment="1"/>
    <xf numFmtId="183" fontId="41" fillId="0" borderId="8" xfId="1" applyFont="1" applyBorder="1" applyAlignment="1" applyProtection="1">
      <alignment vertical="center"/>
    </xf>
    <xf numFmtId="0" fontId="41" fillId="0" borderId="0" xfId="0" applyFont="1" applyAlignment="1">
      <alignment vertical="center"/>
    </xf>
    <xf numFmtId="0" fontId="42" fillId="0" borderId="0" xfId="0" applyFont="1" applyBorder="1" applyAlignment="1">
      <alignment vertical="center"/>
    </xf>
    <xf numFmtId="4" fontId="42" fillId="0" borderId="0" xfId="0" applyNumberFormat="1" applyFont="1" applyBorder="1" applyAlignment="1">
      <alignment vertical="center"/>
    </xf>
    <xf numFmtId="164" fontId="41" fillId="0" borderId="0" xfId="0" applyNumberFormat="1" applyFont="1" applyAlignment="1">
      <alignment vertical="center"/>
    </xf>
    <xf numFmtId="4" fontId="41" fillId="0" borderId="12" xfId="0" applyNumberFormat="1" applyFont="1" applyBorder="1" applyAlignment="1">
      <alignment vertical="center"/>
    </xf>
    <xf numFmtId="4" fontId="41" fillId="0" borderId="7" xfId="0" applyNumberFormat="1" applyFont="1" applyBorder="1" applyAlignment="1">
      <alignment vertical="center"/>
    </xf>
    <xf numFmtId="186" fontId="41" fillId="0" borderId="0" xfId="0" applyNumberFormat="1" applyFont="1" applyAlignment="1">
      <alignment vertical="center"/>
    </xf>
    <xf numFmtId="173" fontId="41" fillId="0" borderId="7" xfId="2" applyNumberFormat="1" applyFont="1" applyBorder="1"/>
    <xf numFmtId="4" fontId="46" fillId="0" borderId="0" xfId="0" applyNumberFormat="1" applyFont="1" applyAlignment="1">
      <alignment horizontal="center"/>
    </xf>
    <xf numFmtId="4" fontId="45" fillId="0" borderId="0" xfId="0" applyNumberFormat="1" applyFont="1" applyAlignment="1">
      <alignment horizontal="center"/>
    </xf>
    <xf numFmtId="179" fontId="45" fillId="0" borderId="0" xfId="0" applyNumberFormat="1" applyFont="1" applyAlignment="1">
      <alignment horizontal="right" vertical="center"/>
    </xf>
    <xf numFmtId="4" fontId="46" fillId="0" borderId="0" xfId="0" applyNumberFormat="1" applyFont="1" applyAlignment="1"/>
    <xf numFmtId="0" fontId="46" fillId="0" borderId="0" xfId="0" applyFont="1" applyAlignment="1"/>
    <xf numFmtId="4" fontId="45" fillId="0" borderId="0" xfId="0" applyNumberFormat="1" applyFont="1" applyAlignment="1">
      <alignment horizontal="right" vertical="center"/>
    </xf>
    <xf numFmtId="188" fontId="45" fillId="0" borderId="0" xfId="0" applyNumberFormat="1" applyFont="1" applyAlignment="1">
      <alignment horizontal="right" vertical="center"/>
    </xf>
    <xf numFmtId="186" fontId="46" fillId="0" borderId="0" xfId="0" applyNumberFormat="1" applyFont="1" applyAlignment="1"/>
    <xf numFmtId="0" fontId="45" fillId="0" borderId="0" xfId="0" applyFont="1" applyAlignment="1">
      <alignment horizontal="center"/>
    </xf>
    <xf numFmtId="0" fontId="45" fillId="0" borderId="0" xfId="0" applyFont="1" applyAlignment="1">
      <alignment horizontal="right" vertical="center"/>
    </xf>
    <xf numFmtId="192" fontId="46" fillId="0" borderId="0" xfId="0" applyNumberFormat="1" applyFont="1" applyAlignment="1"/>
    <xf numFmtId="43" fontId="42" fillId="0" borderId="0" xfId="0" applyNumberFormat="1" applyFont="1" applyAlignment="1"/>
    <xf numFmtId="0" fontId="46" fillId="0" borderId="0" xfId="0" applyFont="1" applyAlignment="1">
      <alignment horizontal="center"/>
    </xf>
    <xf numFmtId="43" fontId="46" fillId="0" borderId="0" xfId="0" applyNumberFormat="1" applyFont="1" applyAlignment="1">
      <alignment horizontal="right" vertical="center"/>
    </xf>
    <xf numFmtId="0" fontId="46" fillId="0" borderId="0" xfId="0" applyFont="1" applyAlignment="1">
      <alignment horizontal="right" vertical="center"/>
    </xf>
    <xf numFmtId="43" fontId="46" fillId="0" borderId="0" xfId="0" applyNumberFormat="1" applyFont="1" applyAlignment="1"/>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34" fillId="0" borderId="0" xfId="8" applyFont="1"/>
    <xf numFmtId="0" fontId="34" fillId="0" borderId="0" xfId="8" applyFont="1" applyAlignment="1">
      <alignment horizontal="center" vertical="center"/>
    </xf>
    <xf numFmtId="0" fontId="37" fillId="0" borderId="0" xfId="16" applyFont="1"/>
    <xf numFmtId="0" fontId="47" fillId="0" borderId="0" xfId="0" applyFont="1"/>
    <xf numFmtId="0" fontId="37" fillId="0" borderId="0" xfId="16" applyFont="1" applyAlignment="1">
      <alignment vertical="center"/>
    </xf>
    <xf numFmtId="0" fontId="47" fillId="0" borderId="0" xfId="0" applyFont="1" applyAlignment="1">
      <alignment vertical="center"/>
    </xf>
    <xf numFmtId="0" fontId="37" fillId="0" borderId="8" xfId="16" applyFont="1" applyBorder="1" applyAlignment="1">
      <alignment vertical="center" wrapText="1"/>
    </xf>
    <xf numFmtId="4" fontId="37" fillId="0" borderId="8" xfId="16" applyNumberFormat="1" applyFont="1" applyBorder="1"/>
    <xf numFmtId="0" fontId="37" fillId="0" borderId="8" xfId="16" applyFont="1" applyBorder="1"/>
    <xf numFmtId="0" fontId="49" fillId="0" borderId="8" xfId="13" applyFont="1" applyBorder="1" applyAlignment="1">
      <alignment horizontal="center" vertical="center" wrapText="1"/>
    </xf>
    <xf numFmtId="0" fontId="48" fillId="0" borderId="8" xfId="21" applyFont="1" applyBorder="1" applyAlignment="1">
      <alignment horizontal="left" vertical="center"/>
    </xf>
    <xf numFmtId="0" fontId="48" fillId="0" borderId="8" xfId="21" applyFont="1" applyBorder="1" applyAlignment="1">
      <alignment vertical="center"/>
    </xf>
    <xf numFmtId="0" fontId="47" fillId="0" borderId="8" xfId="21" applyFont="1" applyBorder="1" applyAlignment="1">
      <alignment horizontal="left" vertical="center"/>
    </xf>
    <xf numFmtId="0" fontId="47" fillId="0" borderId="8" xfId="21" applyFont="1" applyBorder="1" applyAlignment="1">
      <alignment vertical="center"/>
    </xf>
    <xf numFmtId="4" fontId="47" fillId="0" borderId="8" xfId="13" applyNumberFormat="1" applyFont="1" applyBorder="1" applyAlignment="1" applyProtection="1">
      <alignment vertical="center"/>
    </xf>
    <xf numFmtId="0" fontId="47" fillId="0" borderId="8" xfId="21" applyFont="1" applyBorder="1" applyAlignment="1">
      <alignment horizontal="left" vertical="center" wrapText="1"/>
    </xf>
    <xf numFmtId="180" fontId="48" fillId="0" borderId="8" xfId="21" applyNumberFormat="1" applyFont="1" applyBorder="1" applyAlignment="1">
      <alignment vertical="center" wrapText="1"/>
    </xf>
    <xf numFmtId="4" fontId="49" fillId="0" borderId="8" xfId="16" applyNumberFormat="1" applyFont="1" applyBorder="1"/>
    <xf numFmtId="0" fontId="47" fillId="0" borderId="8" xfId="13" applyFont="1" applyBorder="1"/>
    <xf numFmtId="4" fontId="48" fillId="0" borderId="8" xfId="21" applyNumberFormat="1" applyFont="1" applyBorder="1" applyAlignment="1">
      <alignment vertical="center"/>
    </xf>
    <xf numFmtId="180" fontId="47" fillId="0" borderId="8" xfId="21" applyNumberFormat="1" applyFont="1" applyBorder="1" applyAlignment="1">
      <alignment horizontal="center" vertical="center" wrapText="1"/>
    </xf>
    <xf numFmtId="179" fontId="37" fillId="0" borderId="8" xfId="16" applyNumberFormat="1" applyFont="1" applyBorder="1"/>
    <xf numFmtId="0" fontId="49" fillId="0" borderId="8" xfId="16" applyFont="1" applyBorder="1"/>
    <xf numFmtId="4" fontId="37" fillId="0" borderId="0" xfId="16" applyNumberFormat="1" applyFont="1"/>
    <xf numFmtId="0" fontId="37" fillId="0" borderId="8" xfId="16" applyFont="1" applyBorder="1" applyAlignment="1">
      <alignment horizontal="center" vertical="center" wrapText="1"/>
    </xf>
    <xf numFmtId="4" fontId="37" fillId="4" borderId="8" xfId="16" applyNumberFormat="1" applyFont="1" applyFill="1" applyBorder="1"/>
    <xf numFmtId="0" fontId="37" fillId="0" borderId="8" xfId="16" applyFont="1" applyBorder="1" applyAlignment="1">
      <alignment vertical="top" wrapText="1"/>
    </xf>
    <xf numFmtId="0" fontId="37" fillId="0" borderId="8" xfId="16" applyFont="1" applyBorder="1" applyAlignment="1">
      <alignment horizontal="center" vertical="top"/>
    </xf>
    <xf numFmtId="4" fontId="47" fillId="0" borderId="8" xfId="17" applyNumberFormat="1" applyFont="1" applyBorder="1" applyAlignment="1">
      <alignment horizontal="right" vertical="top"/>
    </xf>
    <xf numFmtId="166" fontId="47" fillId="0" borderId="8" xfId="6" applyFont="1" applyBorder="1" applyAlignment="1" applyProtection="1"/>
    <xf numFmtId="4" fontId="47" fillId="0" borderId="8" xfId="13" applyNumberFormat="1" applyFont="1" applyBorder="1"/>
    <xf numFmtId="4" fontId="37" fillId="0" borderId="8" xfId="16" applyNumberFormat="1" applyFont="1" applyBorder="1" applyAlignment="1">
      <alignment horizontal="center" vertical="center" wrapText="1"/>
    </xf>
    <xf numFmtId="4" fontId="37" fillId="0" borderId="8" xfId="16" applyNumberFormat="1" applyFont="1" applyBorder="1" applyAlignment="1">
      <alignment horizontal="right" vertical="center" wrapText="1"/>
    </xf>
    <xf numFmtId="0" fontId="48" fillId="0" borderId="8" xfId="13" applyFont="1" applyBorder="1" applyAlignment="1"/>
    <xf numFmtId="0" fontId="48" fillId="0" borderId="8" xfId="13" applyFont="1" applyBorder="1" applyAlignment="1">
      <alignment horizontal="right"/>
    </xf>
    <xf numFmtId="0" fontId="48" fillId="0" borderId="8" xfId="13" applyFont="1" applyBorder="1" applyAlignment="1"/>
    <xf numFmtId="4" fontId="37" fillId="0" borderId="8" xfId="16" applyNumberFormat="1" applyFont="1" applyBorder="1" applyAlignment="1">
      <alignment horizontal="right" wrapText="1"/>
    </xf>
    <xf numFmtId="0" fontId="48" fillId="0" borderId="8" xfId="13" applyFont="1" applyBorder="1" applyAlignment="1">
      <alignment horizontal="center"/>
    </xf>
    <xf numFmtId="0" fontId="47" fillId="0" borderId="8" xfId="13" applyFont="1" applyBorder="1" applyAlignment="1"/>
    <xf numFmtId="0" fontId="48" fillId="0" borderId="8" xfId="13" applyFont="1" applyBorder="1"/>
    <xf numFmtId="170" fontId="48" fillId="0" borderId="8" xfId="13" applyNumberFormat="1" applyFont="1" applyBorder="1" applyAlignment="1">
      <alignment horizontal="right"/>
    </xf>
    <xf numFmtId="2" fontId="37" fillId="0" borderId="8" xfId="16" applyNumberFormat="1" applyFont="1" applyBorder="1"/>
    <xf numFmtId="0" fontId="47" fillId="0" borderId="8" xfId="20" applyFont="1" applyBorder="1" applyAlignment="1">
      <alignment horizontal="center" vertical="center"/>
    </xf>
    <xf numFmtId="4" fontId="48" fillId="0" borderId="8" xfId="13" applyNumberFormat="1" applyFont="1" applyBorder="1" applyAlignment="1"/>
    <xf numFmtId="4" fontId="37" fillId="4" borderId="8" xfId="16" applyNumberFormat="1" applyFont="1" applyFill="1" applyBorder="1" applyAlignment="1">
      <alignment horizontal="center"/>
    </xf>
    <xf numFmtId="0" fontId="37" fillId="0" borderId="0" xfId="16" applyFont="1" applyAlignment="1">
      <alignment vertical="center" wrapText="1"/>
    </xf>
    <xf numFmtId="0" fontId="50" fillId="0" borderId="0" xfId="16" applyFont="1" applyFill="1" applyAlignment="1">
      <alignment horizontal="center" vertical="center"/>
    </xf>
    <xf numFmtId="0" fontId="42" fillId="9" borderId="9" xfId="13" applyFont="1" applyFill="1" applyBorder="1" applyAlignment="1">
      <alignment horizontal="center" vertical="center"/>
    </xf>
    <xf numFmtId="0" fontId="42" fillId="9" borderId="8" xfId="13" applyFont="1" applyFill="1" applyBorder="1" applyAlignment="1">
      <alignment horizontal="center" vertical="center"/>
    </xf>
    <xf numFmtId="0" fontId="42" fillId="9" borderId="7" xfId="13" applyFont="1" applyFill="1" applyBorder="1" applyAlignment="1">
      <alignment horizontal="center" vertical="center"/>
    </xf>
    <xf numFmtId="0" fontId="45" fillId="0" borderId="7" xfId="0" applyFont="1" applyBorder="1" applyAlignment="1" applyProtection="1">
      <alignment vertical="center"/>
      <protection locked="0"/>
    </xf>
    <xf numFmtId="0" fontId="41" fillId="0" borderId="7" xfId="0" applyFont="1" applyBorder="1" applyAlignment="1" applyProtection="1">
      <alignment horizontal="center"/>
      <protection locked="0"/>
    </xf>
    <xf numFmtId="0" fontId="41" fillId="0" borderId="13" xfId="0" applyFont="1" applyBorder="1" applyAlignment="1" applyProtection="1">
      <alignment vertical="center"/>
      <protection locked="0"/>
    </xf>
    <xf numFmtId="0" fontId="42" fillId="10" borderId="8" xfId="0" applyFont="1" applyFill="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horizontal="left" vertical="center" wrapText="1"/>
    </xf>
    <xf numFmtId="0" fontId="16" fillId="0" borderId="0" xfId="0" applyFont="1" applyBorder="1" applyAlignment="1">
      <alignment horizontal="left" vertical="center" wrapText="1"/>
    </xf>
    <xf numFmtId="0" fontId="42" fillId="10" borderId="8" xfId="0" applyFont="1" applyFill="1" applyBorder="1" applyAlignment="1">
      <alignment horizontal="center" vertical="center"/>
    </xf>
    <xf numFmtId="4" fontId="42" fillId="10" borderId="8" xfId="0" applyNumberFormat="1" applyFont="1" applyFill="1" applyBorder="1" applyAlignment="1">
      <alignment horizontal="center" vertical="center"/>
    </xf>
    <xf numFmtId="0" fontId="53" fillId="8" borderId="11" xfId="13" applyFont="1" applyFill="1" applyBorder="1" applyAlignment="1">
      <alignment horizontal="center" vertical="center" textRotation="90" wrapText="1"/>
    </xf>
    <xf numFmtId="0" fontId="53" fillId="8" borderId="11" xfId="13" applyFont="1" applyFill="1" applyBorder="1" applyAlignment="1">
      <alignment vertical="center" textRotation="90" wrapText="1"/>
    </xf>
    <xf numFmtId="0" fontId="54" fillId="8" borderId="11" xfId="16" applyFont="1" applyFill="1" applyBorder="1" applyAlignment="1">
      <alignment horizontal="center" vertical="center" wrapText="1"/>
    </xf>
    <xf numFmtId="0" fontId="54" fillId="8" borderId="11" xfId="16" applyFont="1" applyFill="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25" fillId="11" borderId="8"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0" borderId="8" xfId="0" applyFont="1" applyFill="1" applyBorder="1" applyAlignment="1">
      <alignment horizontal="justify" vertical="justify"/>
    </xf>
    <xf numFmtId="176" fontId="16" fillId="4" borderId="8" xfId="0" applyNumberFormat="1" applyFont="1" applyFill="1" applyBorder="1" applyAlignment="1">
      <alignment horizontal="center" vertical="center" wrapText="1"/>
    </xf>
    <xf numFmtId="1" fontId="16" fillId="4" borderId="8" xfId="0" applyNumberFormat="1" applyFont="1" applyFill="1" applyBorder="1" applyAlignment="1">
      <alignment horizontal="center" vertical="center" wrapText="1"/>
    </xf>
    <xf numFmtId="0" fontId="55" fillId="0" borderId="0" xfId="12" applyFont="1" applyBorder="1" applyAlignment="1" applyProtection="1">
      <alignment horizontal="center"/>
      <protection locked="0"/>
    </xf>
    <xf numFmtId="0" fontId="55" fillId="0" borderId="0" xfId="12" applyFont="1" applyBorder="1" applyAlignment="1" applyProtection="1">
      <alignment horizontal="center" vertical="center"/>
      <protection locked="0"/>
    </xf>
    <xf numFmtId="0" fontId="55" fillId="0" borderId="4" xfId="12" applyFont="1" applyBorder="1" applyAlignment="1" applyProtection="1">
      <alignment horizontal="center"/>
      <protection locked="0"/>
    </xf>
    <xf numFmtId="0" fontId="51" fillId="0" borderId="3" xfId="12" applyFont="1" applyBorder="1" applyAlignment="1" applyProtection="1">
      <alignment vertical="center"/>
      <protection locked="0"/>
    </xf>
    <xf numFmtId="0" fontId="51" fillId="0" borderId="0" xfId="12" applyFont="1" applyBorder="1" applyAlignment="1" applyProtection="1">
      <alignment horizontal="center" vertical="center"/>
      <protection locked="0"/>
    </xf>
    <xf numFmtId="0" fontId="51" fillId="0" borderId="0" xfId="12" applyFont="1" applyBorder="1" applyAlignment="1" applyProtection="1">
      <alignment vertical="center"/>
      <protection locked="0"/>
    </xf>
    <xf numFmtId="0" fontId="52" fillId="0" borderId="0" xfId="12" applyFont="1" applyBorder="1" applyAlignment="1" applyProtection="1">
      <alignment horizontal="center" vertical="center"/>
      <protection locked="0"/>
    </xf>
    <xf numFmtId="0" fontId="51" fillId="0" borderId="0" xfId="12" applyFont="1" applyBorder="1" applyAlignment="1" applyProtection="1">
      <alignment vertical="center" wrapText="1"/>
      <protection locked="0"/>
    </xf>
    <xf numFmtId="14" fontId="52" fillId="0" borderId="0" xfId="12" applyNumberFormat="1" applyFont="1" applyBorder="1" applyAlignment="1" applyProtection="1">
      <alignment horizontal="center" vertical="center" wrapText="1"/>
      <protection locked="0"/>
    </xf>
    <xf numFmtId="0" fontId="52" fillId="0" borderId="0" xfId="12" applyFont="1" applyBorder="1" applyAlignment="1" applyProtection="1">
      <alignment horizontal="center" vertical="center" wrapText="1"/>
      <protection locked="0"/>
    </xf>
    <xf numFmtId="0" fontId="52" fillId="0" borderId="4" xfId="12" applyFont="1" applyBorder="1" applyAlignment="1" applyProtection="1">
      <alignment horizontal="center" vertical="center" wrapText="1"/>
      <protection locked="0"/>
    </xf>
    <xf numFmtId="0" fontId="51" fillId="0" borderId="11" xfId="12"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56" fillId="2" borderId="12" xfId="12" applyFont="1" applyFill="1" applyBorder="1" applyAlignment="1" applyProtection="1">
      <alignment vertical="center"/>
      <protection locked="0"/>
    </xf>
    <xf numFmtId="0" fontId="56" fillId="0" borderId="12" xfId="0" applyFont="1" applyBorder="1" applyProtection="1"/>
    <xf numFmtId="0" fontId="57" fillId="0" borderId="12" xfId="12" applyFont="1" applyBorder="1" applyAlignment="1" applyProtection="1">
      <alignment horizontal="center" vertical="center"/>
      <protection locked="0"/>
    </xf>
    <xf numFmtId="0" fontId="57" fillId="0" borderId="1" xfId="12" applyFont="1" applyBorder="1" applyAlignment="1" applyProtection="1">
      <alignment vertical="center"/>
      <protection locked="0"/>
    </xf>
    <xf numFmtId="0" fontId="56" fillId="0" borderId="10" xfId="0" applyFont="1" applyBorder="1" applyAlignment="1" applyProtection="1">
      <protection locked="0"/>
    </xf>
    <xf numFmtId="14" fontId="57" fillId="0" borderId="1" xfId="12" applyNumberFormat="1" applyFont="1" applyBorder="1" applyAlignment="1" applyProtection="1">
      <alignment horizontal="center" wrapText="1"/>
      <protection locked="0"/>
    </xf>
    <xf numFmtId="0" fontId="57" fillId="0" borderId="10" xfId="12" applyFont="1" applyBorder="1" applyAlignment="1" applyProtection="1">
      <alignment vertical="center" wrapText="1"/>
      <protection locked="0"/>
    </xf>
    <xf numFmtId="0" fontId="57" fillId="0" borderId="2" xfId="12" applyFont="1" applyBorder="1" applyAlignment="1" applyProtection="1">
      <alignment vertical="center" wrapText="1"/>
      <protection locked="0"/>
    </xf>
    <xf numFmtId="0" fontId="57" fillId="0" borderId="9" xfId="12" applyFont="1" applyBorder="1" applyAlignment="1" applyProtection="1">
      <alignment vertical="center"/>
      <protection locked="0"/>
    </xf>
    <xf numFmtId="0" fontId="57" fillId="0" borderId="12" xfId="12" applyFont="1" applyBorder="1" applyAlignment="1" applyProtection="1">
      <alignment vertical="center"/>
      <protection locked="0"/>
    </xf>
    <xf numFmtId="0" fontId="57" fillId="0" borderId="7" xfId="12" applyFont="1" applyBorder="1" applyAlignment="1" applyProtection="1">
      <alignment vertical="center"/>
      <protection locked="0"/>
    </xf>
    <xf numFmtId="0" fontId="56" fillId="0" borderId="11" xfId="12" applyFont="1" applyBorder="1" applyAlignment="1" applyProtection="1">
      <alignment horizontal="center" vertical="center"/>
      <protection locked="0"/>
    </xf>
    <xf numFmtId="0" fontId="56" fillId="0" borderId="8" xfId="12" applyFont="1" applyBorder="1" applyAlignment="1" applyProtection="1">
      <alignment horizontal="center" vertical="center"/>
      <protection locked="0"/>
    </xf>
    <xf numFmtId="4" fontId="57" fillId="0" borderId="8" xfId="12" applyNumberFormat="1" applyFont="1" applyBorder="1" applyAlignment="1" applyProtection="1">
      <alignment horizontal="center" vertical="center"/>
      <protection locked="0"/>
    </xf>
    <xf numFmtId="0" fontId="56" fillId="0" borderId="13" xfId="12" applyFont="1" applyBorder="1" applyAlignment="1" applyProtection="1">
      <alignment horizontal="center" vertical="center"/>
      <protection locked="0"/>
    </xf>
    <xf numFmtId="0" fontId="56" fillId="0" borderId="8" xfId="12" applyFont="1" applyBorder="1" applyAlignment="1" applyProtection="1">
      <alignment horizontal="center"/>
      <protection locked="0"/>
    </xf>
    <xf numFmtId="0" fontId="56" fillId="0" borderId="8" xfId="12" applyFont="1" applyBorder="1" applyAlignment="1" applyProtection="1">
      <alignment horizontal="center" vertical="center" wrapText="1"/>
      <protection locked="0"/>
    </xf>
    <xf numFmtId="0" fontId="51" fillId="0" borderId="8" xfId="12" applyFont="1" applyBorder="1" applyAlignment="1" applyProtection="1">
      <alignment horizontal="center" vertical="center"/>
      <protection locked="0"/>
    </xf>
    <xf numFmtId="174" fontId="52" fillId="0" borderId="8" xfId="12" applyNumberFormat="1" applyFont="1" applyBorder="1" applyAlignment="1" applyProtection="1">
      <alignment horizontal="center" vertical="center" wrapText="1"/>
      <protection locked="0"/>
    </xf>
    <xf numFmtId="175" fontId="52" fillId="0" borderId="12" xfId="12" applyNumberFormat="1" applyFont="1" applyBorder="1" applyAlignment="1" applyProtection="1">
      <alignment horizontal="left" vertical="center"/>
      <protection locked="0"/>
    </xf>
    <xf numFmtId="175" fontId="52" fillId="0" borderId="12" xfId="12" applyNumberFormat="1" applyFont="1" applyBorder="1" applyAlignment="1" applyProtection="1">
      <protection locked="0"/>
    </xf>
    <xf numFmtId="175" fontId="52" fillId="0" borderId="7" xfId="12" applyNumberFormat="1" applyFont="1" applyBorder="1" applyAlignment="1" applyProtection="1">
      <protection locked="0"/>
    </xf>
    <xf numFmtId="3" fontId="52" fillId="4" borderId="8" xfId="12" applyNumberFormat="1" applyFont="1" applyFill="1" applyBorder="1" applyAlignment="1" applyProtection="1">
      <alignment horizontal="center" vertical="center" wrapText="1"/>
      <protection locked="0"/>
    </xf>
    <xf numFmtId="0" fontId="52" fillId="4" borderId="12" xfId="12" applyFont="1" applyFill="1" applyBorder="1" applyAlignment="1" applyProtection="1">
      <alignment vertical="center"/>
      <protection locked="0"/>
    </xf>
    <xf numFmtId="0" fontId="52" fillId="4" borderId="12" xfId="12" applyFont="1" applyFill="1" applyBorder="1" applyAlignment="1" applyProtection="1">
      <alignment vertical="center" wrapText="1"/>
      <protection locked="0"/>
    </xf>
    <xf numFmtId="0" fontId="52" fillId="4" borderId="7" xfId="12" applyFont="1" applyFill="1" applyBorder="1" applyAlignment="1" applyProtection="1">
      <alignment vertical="center" wrapText="1"/>
      <protection locked="0"/>
    </xf>
    <xf numFmtId="0" fontId="51" fillId="0" borderId="9" xfId="12" applyFont="1" applyBorder="1" applyAlignment="1" applyProtection="1">
      <alignment horizontal="center" vertical="center"/>
      <protection locked="0"/>
    </xf>
    <xf numFmtId="0" fontId="51" fillId="4" borderId="1" xfId="12" applyFont="1" applyFill="1" applyBorder="1" applyAlignment="1" applyProtection="1">
      <alignment horizontal="left" vertical="center"/>
      <protection locked="0"/>
    </xf>
    <xf numFmtId="0" fontId="51" fillId="4" borderId="10" xfId="12" applyFont="1" applyFill="1" applyBorder="1" applyAlignment="1" applyProtection="1">
      <alignment horizontal="left" vertical="center" wrapText="1"/>
      <protection locked="0"/>
    </xf>
    <xf numFmtId="0" fontId="51" fillId="4" borderId="2" xfId="12" applyFont="1" applyFill="1" applyBorder="1" applyAlignment="1" applyProtection="1">
      <alignment horizontal="left" vertical="center" wrapText="1"/>
      <protection locked="0"/>
    </xf>
    <xf numFmtId="3" fontId="52" fillId="4" borderId="7" xfId="12" applyNumberFormat="1" applyFont="1" applyFill="1" applyBorder="1" applyAlignment="1" applyProtection="1">
      <alignment horizontal="center" vertical="center" wrapText="1"/>
      <protection locked="0"/>
    </xf>
    <xf numFmtId="0" fontId="51" fillId="4" borderId="9" xfId="12" applyFont="1" applyFill="1" applyBorder="1" applyAlignment="1" applyProtection="1">
      <alignment horizontal="left" vertical="center"/>
      <protection locked="0"/>
    </xf>
    <xf numFmtId="0" fontId="51" fillId="4" borderId="12" xfId="12" applyFont="1" applyFill="1" applyBorder="1" applyAlignment="1" applyProtection="1">
      <alignment horizontal="left" vertical="center"/>
      <protection locked="0"/>
    </xf>
    <xf numFmtId="0" fontId="51" fillId="4" borderId="12" xfId="12" applyFont="1" applyFill="1" applyBorder="1" applyAlignment="1" applyProtection="1">
      <alignment horizontal="left" vertical="center" wrapText="1"/>
      <protection locked="0"/>
    </xf>
    <xf numFmtId="0" fontId="51" fillId="4" borderId="7" xfId="12" applyFont="1" applyFill="1" applyBorder="1" applyAlignment="1" applyProtection="1">
      <alignment horizontal="left" vertical="center" wrapText="1"/>
      <protection locked="0"/>
    </xf>
    <xf numFmtId="4" fontId="57" fillId="0" borderId="7" xfId="12" applyNumberFormat="1" applyFont="1" applyBorder="1" applyAlignment="1" applyProtection="1">
      <alignment horizontal="center" vertical="center"/>
      <protection locked="0"/>
    </xf>
    <xf numFmtId="4" fontId="52" fillId="4" borderId="12" xfId="12" applyNumberFormat="1" applyFont="1" applyFill="1" applyBorder="1" applyAlignment="1" applyProtection="1">
      <alignment horizontal="left" vertical="center"/>
      <protection locked="0"/>
    </xf>
    <xf numFmtId="49" fontId="52" fillId="0" borderId="8" xfId="12" applyNumberFormat="1" applyFont="1" applyBorder="1" applyAlignment="1" applyProtection="1">
      <alignment horizontal="center" vertical="center"/>
      <protection locked="0"/>
    </xf>
    <xf numFmtId="0" fontId="51" fillId="0" borderId="15" xfId="12" applyFont="1" applyBorder="1" applyAlignment="1" applyProtection="1">
      <alignment horizontal="center"/>
      <protection locked="0"/>
    </xf>
    <xf numFmtId="176" fontId="51" fillId="0" borderId="8" xfId="12" applyNumberFormat="1" applyFont="1" applyBorder="1" applyAlignment="1" applyProtection="1">
      <alignment horizontal="center" vertical="center"/>
      <protection locked="0"/>
    </xf>
    <xf numFmtId="0" fontId="51" fillId="0" borderId="9" xfId="0" applyFont="1" applyBorder="1" applyAlignment="1" applyProtection="1">
      <alignment horizontal="center" vertical="center"/>
    </xf>
    <xf numFmtId="0" fontId="51" fillId="0" borderId="12" xfId="0" applyFont="1" applyBorder="1" applyAlignment="1" applyProtection="1"/>
    <xf numFmtId="0" fontId="51" fillId="0" borderId="7" xfId="0" applyFont="1" applyBorder="1" applyAlignment="1" applyProtection="1"/>
    <xf numFmtId="0" fontId="51" fillId="0" borderId="13" xfId="12" applyFont="1" applyBorder="1" applyAlignment="1" applyProtection="1">
      <alignment horizontal="center"/>
      <protection locked="0"/>
    </xf>
    <xf numFmtId="0" fontId="56" fillId="0" borderId="3" xfId="12" applyFont="1" applyBorder="1" applyAlignment="1" applyProtection="1">
      <alignment horizontal="center"/>
      <protection locked="0"/>
    </xf>
    <xf numFmtId="0" fontId="51" fillId="0" borderId="3" xfId="12" applyFont="1" applyBorder="1" applyAlignment="1" applyProtection="1">
      <alignment horizontal="center" vertical="center"/>
      <protection locked="0"/>
    </xf>
    <xf numFmtId="0" fontId="51" fillId="0" borderId="0" xfId="12" applyFont="1" applyBorder="1" applyAlignment="1" applyProtection="1">
      <alignment horizontal="left" vertical="center" wrapText="1"/>
      <protection locked="0"/>
    </xf>
    <xf numFmtId="0" fontId="52" fillId="0" borderId="0" xfId="12" applyFont="1" applyBorder="1" applyAlignment="1" applyProtection="1">
      <alignment horizontal="left" vertical="center" wrapText="1" indent="1"/>
      <protection locked="0"/>
    </xf>
    <xf numFmtId="0" fontId="52" fillId="0" borderId="4" xfId="12" applyFont="1" applyBorder="1" applyAlignment="1" applyProtection="1">
      <alignment horizontal="left" vertical="center" wrapText="1" indent="1"/>
      <protection locked="0"/>
    </xf>
    <xf numFmtId="0" fontId="51" fillId="0" borderId="3" xfId="0" applyFont="1" applyBorder="1" applyProtection="1"/>
    <xf numFmtId="0" fontId="61" fillId="0" borderId="3" xfId="0" applyFont="1" applyBorder="1" applyProtection="1"/>
    <xf numFmtId="0" fontId="61" fillId="0" borderId="0" xfId="0" applyFont="1" applyBorder="1" applyAlignment="1" applyProtection="1">
      <alignment horizontal="center" vertical="center" wrapText="1"/>
      <protection locked="0"/>
    </xf>
    <xf numFmtId="0" fontId="61" fillId="0" borderId="0" xfId="0" applyFont="1" applyBorder="1" applyAlignment="1" applyProtection="1">
      <alignment horizontal="left" vertical="center" wrapText="1"/>
      <protection locked="0"/>
    </xf>
    <xf numFmtId="0" fontId="52" fillId="0" borderId="0" xfId="12" applyFont="1" applyBorder="1" applyAlignment="1" applyProtection="1">
      <alignment horizontal="left" vertical="center" wrapText="1" shrinkToFit="1"/>
      <protection locked="0"/>
    </xf>
    <xf numFmtId="0" fontId="63" fillId="0" borderId="8" xfId="0" applyFont="1" applyBorder="1" applyAlignment="1">
      <alignment horizontal="center" vertical="center" wrapText="1"/>
    </xf>
    <xf numFmtId="0" fontId="2" fillId="0" borderId="1" xfId="0" applyFont="1" applyBorder="1" applyProtection="1">
      <protection locked="0"/>
    </xf>
    <xf numFmtId="0" fontId="2" fillId="0" borderId="10" xfId="0" applyFont="1" applyBorder="1" applyAlignment="1" applyProtection="1">
      <alignment horizontal="center" vertical="center"/>
      <protection locked="0"/>
    </xf>
    <xf numFmtId="0" fontId="2" fillId="0" borderId="10" xfId="0" applyFont="1" applyBorder="1" applyProtection="1">
      <protection locked="0"/>
    </xf>
    <xf numFmtId="0" fontId="2" fillId="0" borderId="2" xfId="0" applyFont="1" applyBorder="1" applyProtection="1">
      <protection locked="0"/>
    </xf>
    <xf numFmtId="0" fontId="2" fillId="0" borderId="5" xfId="0" applyFont="1" applyBorder="1" applyProtection="1">
      <protection locked="0"/>
    </xf>
    <xf numFmtId="0" fontId="2" fillId="0" borderId="14" xfId="0" applyFont="1" applyBorder="1" applyAlignment="1" applyProtection="1">
      <alignment horizontal="center" vertical="center"/>
      <protection locked="0"/>
    </xf>
    <xf numFmtId="0" fontId="2" fillId="0" borderId="14" xfId="0" applyFont="1" applyBorder="1" applyProtection="1">
      <protection locked="0"/>
    </xf>
    <xf numFmtId="0" fontId="2" fillId="0" borderId="6" xfId="0" applyFont="1" applyBorder="1" applyProtection="1">
      <protection locked="0"/>
    </xf>
    <xf numFmtId="0" fontId="52" fillId="9" borderId="8" xfId="12" applyFont="1" applyFill="1" applyBorder="1" applyAlignment="1" applyProtection="1">
      <alignment horizontal="center" vertical="center"/>
      <protection locked="0"/>
    </xf>
    <xf numFmtId="0" fontId="57" fillId="9" borderId="8" xfId="12" applyFont="1" applyFill="1" applyBorder="1" applyAlignment="1" applyProtection="1">
      <alignment horizontal="center" vertical="center"/>
      <protection locked="0"/>
    </xf>
    <xf numFmtId="0" fontId="52" fillId="0" borderId="5" xfId="0" applyFont="1" applyBorder="1" applyAlignment="1" applyProtection="1">
      <alignment horizontal="left" vertical="top" indent="6"/>
      <protection locked="0"/>
    </xf>
    <xf numFmtId="0" fontId="52" fillId="0" borderId="14" xfId="0" applyFont="1" applyBorder="1" applyAlignment="1" applyProtection="1">
      <alignment horizontal="left" vertical="top" indent="6"/>
      <protection locked="0"/>
    </xf>
    <xf numFmtId="0" fontId="52" fillId="0" borderId="0" xfId="12" applyFont="1" applyBorder="1" applyAlignment="1" applyProtection="1">
      <alignment horizontal="center" vertical="center"/>
      <protection locked="0"/>
    </xf>
    <xf numFmtId="0" fontId="52" fillId="8" borderId="8" xfId="12" applyFont="1" applyFill="1" applyBorder="1" applyAlignment="1" applyProtection="1">
      <alignment horizontal="center" vertical="center"/>
      <protection locked="0"/>
    </xf>
    <xf numFmtId="0" fontId="52" fillId="8" borderId="8" xfId="0" applyFont="1" applyFill="1" applyBorder="1" applyAlignment="1" applyProtection="1">
      <alignment horizontal="center" vertical="center"/>
    </xf>
    <xf numFmtId="0" fontId="52" fillId="9" borderId="8" xfId="12" applyFont="1" applyFill="1" applyBorder="1" applyAlignment="1" applyProtection="1">
      <alignment horizontal="left" vertical="center" wrapText="1"/>
      <protection locked="0"/>
    </xf>
    <xf numFmtId="0" fontId="51" fillId="2" borderId="8" xfId="12" applyFont="1" applyFill="1" applyBorder="1" applyAlignment="1" applyProtection="1">
      <alignment horizontal="left" vertical="center"/>
      <protection locked="0"/>
    </xf>
    <xf numFmtId="0" fontId="52" fillId="0" borderId="8" xfId="12" applyFont="1" applyBorder="1" applyAlignment="1" applyProtection="1">
      <alignment horizontal="left" vertical="center" wrapText="1"/>
      <protection locked="0"/>
    </xf>
    <xf numFmtId="0" fontId="56" fillId="0" borderId="8" xfId="12" applyFont="1" applyBorder="1" applyAlignment="1" applyProtection="1">
      <alignment horizontal="left" vertical="center"/>
      <protection locked="0"/>
    </xf>
    <xf numFmtId="0" fontId="56" fillId="0" borderId="9" xfId="12" applyFont="1" applyBorder="1" applyAlignment="1" applyProtection="1">
      <alignment horizontal="left" vertical="center"/>
      <protection locked="0"/>
    </xf>
    <xf numFmtId="0" fontId="56" fillId="0" borderId="8" xfId="12" applyFont="1" applyBorder="1" applyAlignment="1" applyProtection="1">
      <alignment horizontal="center" vertical="center"/>
      <protection locked="0"/>
    </xf>
    <xf numFmtId="0" fontId="56" fillId="2" borderId="8" xfId="12" applyFont="1" applyFill="1" applyBorder="1" applyAlignment="1" applyProtection="1">
      <alignment horizontal="left" vertical="center"/>
      <protection locked="0"/>
    </xf>
    <xf numFmtId="0" fontId="56" fillId="2" borderId="9" xfId="12" applyFont="1" applyFill="1" applyBorder="1" applyAlignment="1" applyProtection="1">
      <alignment horizontal="left" vertical="center"/>
      <protection locked="0"/>
    </xf>
    <xf numFmtId="0" fontId="56" fillId="0" borderId="3" xfId="12" applyFont="1" applyBorder="1" applyAlignment="1" applyProtection="1">
      <alignment horizontal="left" vertical="center"/>
      <protection locked="0"/>
    </xf>
    <xf numFmtId="0" fontId="57" fillId="0" borderId="8" xfId="12" applyFont="1" applyBorder="1" applyAlignment="1" applyProtection="1">
      <alignment horizontal="left" vertical="center" wrapText="1"/>
      <protection locked="0"/>
    </xf>
    <xf numFmtId="0" fontId="56" fillId="0" borderId="7" xfId="12" applyFont="1" applyBorder="1" applyAlignment="1" applyProtection="1">
      <alignment horizontal="left" vertical="center"/>
      <protection locked="0"/>
    </xf>
    <xf numFmtId="0" fontId="56" fillId="0" borderId="8" xfId="12" applyFont="1" applyBorder="1" applyAlignment="1" applyProtection="1">
      <alignment horizontal="left" vertical="center" wrapText="1"/>
      <protection locked="0"/>
    </xf>
    <xf numFmtId="4" fontId="57" fillId="0" borderId="8" xfId="12" applyNumberFormat="1" applyFont="1" applyBorder="1" applyAlignment="1" applyProtection="1">
      <alignment horizontal="center" vertical="center"/>
      <protection locked="0"/>
    </xf>
    <xf numFmtId="0" fontId="52" fillId="0" borderId="13" xfId="12" applyFont="1" applyBorder="1" applyAlignment="1" applyProtection="1">
      <alignment horizontal="left" vertical="center" wrapText="1"/>
      <protection locked="0"/>
    </xf>
    <xf numFmtId="0" fontId="52" fillId="0" borderId="8" xfId="12" applyFont="1" applyBorder="1" applyAlignment="1" applyProtection="1">
      <alignment horizontal="left" vertical="center"/>
      <protection locked="0"/>
    </xf>
    <xf numFmtId="0" fontId="51" fillId="0" borderId="8" xfId="12" applyFont="1" applyBorder="1" applyAlignment="1" applyProtection="1">
      <alignment vertical="center" wrapText="1"/>
      <protection locked="0"/>
    </xf>
    <xf numFmtId="0" fontId="52" fillId="0" borderId="8" xfId="12" applyFont="1" applyBorder="1" applyAlignment="1" applyProtection="1">
      <alignment horizontal="left" vertical="center" indent="1"/>
      <protection locked="0"/>
    </xf>
    <xf numFmtId="0" fontId="51" fillId="0" borderId="8" xfId="12" applyFont="1" applyBorder="1" applyAlignment="1" applyProtection="1">
      <alignment horizontal="left" vertical="center" wrapText="1"/>
      <protection locked="0"/>
    </xf>
    <xf numFmtId="173" fontId="52" fillId="0" borderId="8" xfId="2" applyNumberFormat="1" applyFont="1" applyBorder="1" applyAlignment="1" applyProtection="1">
      <alignment horizontal="left" vertical="center" wrapText="1" indent="9"/>
      <protection locked="0"/>
    </xf>
    <xf numFmtId="0" fontId="51" fillId="4" borderId="11" xfId="12" applyFont="1" applyFill="1" applyBorder="1" applyAlignment="1" applyProtection="1">
      <alignment horizontal="left" vertical="center" wrapText="1"/>
      <protection locked="0"/>
    </xf>
    <xf numFmtId="4" fontId="57" fillId="0" borderId="8" xfId="12" applyNumberFormat="1" applyFont="1" applyBorder="1" applyAlignment="1" applyProtection="1">
      <alignment horizontal="right" vertical="center" wrapText="1"/>
      <protection locked="0"/>
    </xf>
    <xf numFmtId="173" fontId="57" fillId="0" borderId="8" xfId="2" applyNumberFormat="1" applyFont="1" applyBorder="1" applyAlignment="1" applyProtection="1">
      <alignment horizontal="center" vertical="center"/>
    </xf>
    <xf numFmtId="4" fontId="57" fillId="0" borderId="8" xfId="12" applyNumberFormat="1" applyFont="1" applyBorder="1" applyAlignment="1" applyProtection="1">
      <alignment horizontal="right" vertical="center"/>
      <protection locked="0"/>
    </xf>
    <xf numFmtId="0" fontId="57" fillId="9" borderId="8" xfId="12" applyFont="1" applyFill="1" applyBorder="1" applyAlignment="1" applyProtection="1">
      <alignment horizontal="left" vertical="center" wrapText="1"/>
      <protection locked="0"/>
    </xf>
    <xf numFmtId="0" fontId="56" fillId="0" borderId="11" xfId="12" applyFont="1" applyBorder="1" applyAlignment="1" applyProtection="1">
      <alignment horizontal="left" vertical="center"/>
      <protection locked="0"/>
    </xf>
    <xf numFmtId="0" fontId="57" fillId="0" borderId="8" xfId="12" applyFont="1" applyBorder="1" applyAlignment="1" applyProtection="1">
      <alignment horizontal="left" vertical="center"/>
      <protection locked="0"/>
    </xf>
    <xf numFmtId="0" fontId="28" fillId="2" borderId="0" xfId="0" applyFont="1" applyFill="1" applyBorder="1" applyAlignment="1" applyProtection="1">
      <alignment horizontal="left" vertical="center" wrapText="1"/>
    </xf>
    <xf numFmtId="0" fontId="51" fillId="0" borderId="8" xfId="12" applyFont="1" applyBorder="1" applyAlignment="1" applyProtection="1">
      <alignment vertical="center"/>
      <protection locked="0"/>
    </xf>
    <xf numFmtId="0" fontId="52" fillId="0" borderId="8" xfId="12" applyFont="1" applyBorder="1" applyAlignment="1" applyProtection="1">
      <alignment horizontal="left" vertical="center" wrapText="1" indent="1"/>
      <protection locked="0"/>
    </xf>
    <xf numFmtId="0" fontId="59" fillId="0" borderId="13" xfId="3" applyFont="1" applyBorder="1" applyAlignment="1" applyProtection="1">
      <alignment horizontal="left" vertical="center" wrapText="1" indent="1"/>
      <protection locked="0"/>
    </xf>
    <xf numFmtId="0" fontId="51" fillId="0" borderId="7" xfId="12" applyFont="1" applyBorder="1" applyAlignment="1" applyProtection="1">
      <alignment vertical="center" wrapText="1"/>
      <protection locked="0"/>
    </xf>
    <xf numFmtId="0" fontId="51" fillId="0" borderId="7" xfId="12" applyFont="1" applyBorder="1" applyAlignment="1" applyProtection="1">
      <alignment vertical="center"/>
      <protection locked="0"/>
    </xf>
    <xf numFmtId="0" fontId="52" fillId="2" borderId="8" xfId="12" applyFont="1" applyFill="1" applyBorder="1" applyAlignment="1">
      <alignment horizontal="left" vertical="center" wrapText="1" indent="1"/>
    </xf>
    <xf numFmtId="0" fontId="56" fillId="0" borderId="9" xfId="12" applyFont="1" applyBorder="1" applyAlignment="1" applyProtection="1">
      <alignment horizontal="center" vertical="center"/>
      <protection locked="0"/>
    </xf>
    <xf numFmtId="0" fontId="57" fillId="0" borderId="7" xfId="12" applyFont="1" applyBorder="1" applyAlignment="1" applyProtection="1">
      <alignment horizontal="left" vertical="center"/>
      <protection locked="0"/>
    </xf>
    <xf numFmtId="0" fontId="52" fillId="9" borderId="8" xfId="12" applyFont="1" applyFill="1" applyBorder="1" applyAlignment="1" applyProtection="1">
      <alignment horizontal="left" vertical="center"/>
      <protection locked="0"/>
    </xf>
    <xf numFmtId="0" fontId="60" fillId="0" borderId="11" xfId="0" applyFont="1" applyBorder="1" applyAlignment="1" applyProtection="1">
      <alignment horizontal="left" vertical="center" indent="3"/>
      <protection locked="0"/>
    </xf>
    <xf numFmtId="0" fontId="60" fillId="0" borderId="15" xfId="0" applyFont="1" applyBorder="1" applyAlignment="1" applyProtection="1">
      <alignment horizontal="left" vertical="top" indent="6"/>
      <protection locked="0"/>
    </xf>
    <xf numFmtId="0" fontId="61" fillId="0" borderId="4" xfId="0" applyFont="1" applyBorder="1" applyAlignment="1" applyProtection="1">
      <alignment horizontal="left" vertical="center" wrapText="1" indent="5"/>
      <protection locked="0"/>
    </xf>
    <xf numFmtId="0" fontId="52" fillId="0" borderId="8" xfId="12" applyFont="1" applyBorder="1" applyAlignment="1">
      <alignment horizontal="left" vertical="center" wrapText="1"/>
    </xf>
    <xf numFmtId="0" fontId="62" fillId="0" borderId="9" xfId="0" applyFont="1" applyBorder="1" applyAlignment="1">
      <alignment horizontal="center" vertical="center" wrapText="1"/>
    </xf>
    <xf numFmtId="0" fontId="62" fillId="0" borderId="8" xfId="0" applyFont="1" applyBorder="1" applyAlignment="1">
      <alignment horizontal="center" vertical="center" wrapText="1"/>
    </xf>
    <xf numFmtId="0" fontId="52" fillId="0" borderId="15" xfId="0" applyFont="1" applyBorder="1" applyAlignment="1" applyProtection="1">
      <alignment horizontal="left" vertical="top" indent="6"/>
      <protection locked="0"/>
    </xf>
    <xf numFmtId="0" fontId="51" fillId="0" borderId="15" xfId="0" applyFont="1" applyBorder="1" applyAlignment="1" applyProtection="1">
      <alignment horizontal="left" vertical="top" wrapText="1" indent="10"/>
      <protection locked="0"/>
    </xf>
    <xf numFmtId="0" fontId="51" fillId="0" borderId="13" xfId="0" applyFont="1" applyBorder="1" applyAlignment="1" applyProtection="1">
      <alignment horizontal="left" vertical="top" wrapText="1" indent="10"/>
      <protection locked="0"/>
    </xf>
    <xf numFmtId="0" fontId="52" fillId="0" borderId="14" xfId="0" applyFont="1" applyBorder="1" applyAlignment="1" applyProtection="1">
      <alignment horizontal="left" vertical="center" wrapText="1"/>
      <protection locked="0"/>
    </xf>
    <xf numFmtId="0" fontId="52" fillId="0" borderId="6" xfId="0" applyFont="1" applyBorder="1" applyAlignment="1" applyProtection="1">
      <alignment horizontal="left" vertical="center" wrapText="1"/>
      <protection locked="0"/>
    </xf>
    <xf numFmtId="0" fontId="63" fillId="0" borderId="9" xfId="0" applyFont="1" applyBorder="1" applyAlignment="1">
      <alignment horizontal="left" vertical="center" wrapText="1"/>
    </xf>
    <xf numFmtId="0" fontId="63" fillId="0" borderId="8" xfId="0" applyFont="1" applyBorder="1" applyAlignment="1">
      <alignment horizontal="justify" vertical="center" wrapText="1"/>
    </xf>
    <xf numFmtId="0" fontId="63" fillId="0" borderId="8" xfId="0" applyFont="1" applyBorder="1" applyAlignment="1">
      <alignment horizontal="center" vertical="center" wrapText="1"/>
    </xf>
    <xf numFmtId="0" fontId="63" fillId="0" borderId="11" xfId="0" applyFont="1" applyBorder="1" applyAlignment="1">
      <alignment horizontal="justify" vertical="center" wrapText="1"/>
    </xf>
    <xf numFmtId="0" fontId="57" fillId="9" borderId="8" xfId="0" applyFont="1" applyFill="1" applyBorder="1" applyAlignment="1" applyProtection="1">
      <alignment horizontal="left" vertical="center"/>
      <protection locked="0"/>
    </xf>
    <xf numFmtId="20" fontId="2" fillId="0" borderId="9" xfId="0" applyNumberFormat="1" applyFont="1" applyBorder="1" applyAlignment="1" applyProtection="1">
      <alignment horizontal="left" vertical="center"/>
      <protection locked="0"/>
    </xf>
    <xf numFmtId="20" fontId="2" fillId="0" borderId="12" xfId="0" applyNumberFormat="1" applyFont="1" applyBorder="1" applyAlignment="1" applyProtection="1">
      <alignment horizontal="left" vertical="center"/>
      <protection locked="0"/>
    </xf>
    <xf numFmtId="20" fontId="2" fillId="0" borderId="7" xfId="0" applyNumberFormat="1" applyFont="1" applyBorder="1" applyAlignment="1" applyProtection="1">
      <alignment horizontal="left" vertical="center"/>
      <protection locked="0"/>
    </xf>
    <xf numFmtId="0" fontId="2" fillId="0" borderId="9" xfId="12" applyFont="1" applyBorder="1" applyAlignment="1" applyProtection="1">
      <alignment horizontal="center" vertical="center" wrapText="1"/>
      <protection locked="0"/>
    </xf>
    <xf numFmtId="0" fontId="2" fillId="0" borderId="12" xfId="12" applyFont="1" applyBorder="1" applyAlignment="1" applyProtection="1">
      <alignment horizontal="center" vertical="center" wrapText="1"/>
      <protection locked="0"/>
    </xf>
    <xf numFmtId="0" fontId="2" fillId="0" borderId="7" xfId="12" applyFont="1" applyBorder="1" applyAlignment="1" applyProtection="1">
      <alignment horizontal="center" vertical="center" wrapText="1"/>
      <protection locked="0"/>
    </xf>
    <xf numFmtId="0" fontId="12" fillId="0" borderId="9" xfId="12" applyFont="1" applyBorder="1" applyAlignment="1" applyProtection="1">
      <alignment horizontal="center" vertical="center" wrapText="1"/>
      <protection locked="0"/>
    </xf>
    <xf numFmtId="0" fontId="12" fillId="0" borderId="12" xfId="12" applyFont="1" applyBorder="1" applyAlignment="1" applyProtection="1">
      <alignment horizontal="center" vertical="center" wrapText="1"/>
      <protection locked="0"/>
    </xf>
    <xf numFmtId="0" fontId="12" fillId="0" borderId="7" xfId="12" applyFont="1" applyBorder="1" applyAlignment="1" applyProtection="1">
      <alignment horizontal="center" vertical="center" wrapText="1"/>
      <protection locked="0"/>
    </xf>
    <xf numFmtId="20" fontId="2" fillId="0" borderId="0" xfId="0" applyNumberFormat="1" applyFont="1" applyBorder="1" applyAlignment="1" applyProtection="1">
      <alignment vertical="center"/>
      <protection locked="0"/>
    </xf>
    <xf numFmtId="20" fontId="2" fillId="0" borderId="0" xfId="0" applyNumberFormat="1" applyFont="1" applyBorder="1" applyAlignment="1" applyProtection="1">
      <alignment horizontal="left" vertical="center" indent="1"/>
      <protection locked="0"/>
    </xf>
    <xf numFmtId="0" fontId="2" fillId="0" borderId="0" xfId="0" applyFont="1" applyBorder="1" applyAlignment="1" applyProtection="1">
      <alignment horizontal="left" vertical="center"/>
      <protection locked="0"/>
    </xf>
    <xf numFmtId="0" fontId="11" fillId="0" borderId="9" xfId="0" applyFont="1" applyBorder="1" applyAlignment="1">
      <alignment horizontal="left" vertical="center" wrapText="1"/>
    </xf>
    <xf numFmtId="0" fontId="11" fillId="0" borderId="8" xfId="0" applyFont="1" applyBorder="1" applyAlignment="1">
      <alignment vertical="center" wrapText="1"/>
    </xf>
    <xf numFmtId="0" fontId="63" fillId="0" borderId="13" xfId="0" applyFont="1" applyBorder="1" applyAlignment="1">
      <alignment horizontal="justify" vertical="center" wrapText="1"/>
    </xf>
    <xf numFmtId="0" fontId="11" fillId="0" borderId="8" xfId="0" applyFont="1" applyBorder="1" applyAlignment="1">
      <alignment horizontal="center" vertical="center" wrapText="1"/>
    </xf>
    <xf numFmtId="0" fontId="11" fillId="0" borderId="11" xfId="0" applyFont="1" applyBorder="1" applyAlignment="1">
      <alignment horizontal="justify" vertical="center" wrapText="1"/>
    </xf>
    <xf numFmtId="0" fontId="11" fillId="0" borderId="8" xfId="0" applyFont="1" applyBorder="1" applyAlignment="1">
      <alignment horizontal="justify" vertical="center" wrapText="1"/>
    </xf>
    <xf numFmtId="0" fontId="21" fillId="2" borderId="0" xfId="0" applyFont="1" applyFill="1" applyBorder="1" applyAlignment="1">
      <alignment horizontal="left" vertical="center" wrapText="1"/>
    </xf>
    <xf numFmtId="0" fontId="21" fillId="0" borderId="0" xfId="0" applyFont="1" applyAlignment="1">
      <alignment horizontal="left" vertical="center" wrapText="1"/>
    </xf>
    <xf numFmtId="0" fontId="17" fillId="0" borderId="0" xfId="0" applyFont="1" applyBorder="1" applyAlignment="1">
      <alignment horizontal="center" vertical="center"/>
    </xf>
    <xf numFmtId="0" fontId="16" fillId="0" borderId="0" xfId="0" applyFont="1" applyBorder="1" applyAlignment="1">
      <alignment horizontal="left" vertical="center" wrapText="1"/>
    </xf>
    <xf numFmtId="0" fontId="17" fillId="4" borderId="38" xfId="22" applyFont="1" applyFill="1" applyBorder="1" applyAlignment="1">
      <alignment horizontal="center"/>
    </xf>
    <xf numFmtId="0" fontId="17" fillId="4" borderId="29" xfId="22" applyFont="1" applyFill="1" applyBorder="1" applyAlignment="1">
      <alignment horizontal="center"/>
    </xf>
    <xf numFmtId="0" fontId="17" fillId="4" borderId="31" xfId="22" applyFont="1" applyFill="1" applyBorder="1" applyAlignment="1">
      <alignment horizontal="center"/>
    </xf>
    <xf numFmtId="0" fontId="17" fillId="12" borderId="8" xfId="0" applyFont="1" applyFill="1" applyBorder="1" applyAlignment="1">
      <alignment horizontal="center" vertical="center"/>
    </xf>
    <xf numFmtId="0" fontId="17" fillId="12" borderId="8"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6" fillId="6" borderId="8" xfId="0" applyFont="1" applyFill="1" applyBorder="1" applyAlignment="1">
      <alignment horizontal="right" vertical="center" wrapText="1"/>
    </xf>
    <xf numFmtId="0" fontId="35" fillId="6" borderId="8" xfId="0" applyFont="1" applyFill="1" applyBorder="1" applyAlignment="1">
      <alignment horizontal="right" vertical="center" wrapText="1" indent="2"/>
    </xf>
    <xf numFmtId="0" fontId="22" fillId="2" borderId="0" xfId="0" applyFont="1" applyFill="1" applyBorder="1" applyAlignment="1">
      <alignment horizontal="center" wrapText="1"/>
    </xf>
    <xf numFmtId="0" fontId="21" fillId="2" borderId="0" xfId="0" applyFont="1" applyFill="1" applyBorder="1" applyAlignment="1">
      <alignment horizontal="justify" vertical="center" wrapText="1"/>
    </xf>
    <xf numFmtId="0" fontId="48" fillId="0" borderId="8" xfId="13" applyFont="1" applyBorder="1" applyAlignment="1"/>
    <xf numFmtId="0" fontId="47" fillId="0" borderId="8" xfId="13" applyFont="1" applyBorder="1" applyAlignment="1"/>
    <xf numFmtId="0" fontId="48" fillId="0" borderId="9" xfId="13" applyFont="1" applyBorder="1" applyAlignment="1">
      <alignment horizontal="left"/>
    </xf>
    <xf numFmtId="0" fontId="48" fillId="0" borderId="7" xfId="13" applyFont="1" applyBorder="1" applyAlignment="1">
      <alignment horizontal="left"/>
    </xf>
    <xf numFmtId="0" fontId="49" fillId="0" borderId="8" xfId="16" applyFont="1" applyBorder="1" applyAlignment="1">
      <alignment horizontal="center"/>
    </xf>
    <xf numFmtId="0" fontId="37" fillId="4" borderId="8" xfId="16" applyFont="1" applyFill="1" applyBorder="1" applyAlignment="1">
      <alignment horizontal="left" wrapText="1"/>
    </xf>
    <xf numFmtId="4" fontId="48" fillId="0" borderId="8" xfId="13" applyNumberFormat="1" applyFont="1" applyBorder="1" applyAlignment="1" applyProtection="1">
      <alignment horizontal="left" vertical="center"/>
    </xf>
    <xf numFmtId="0" fontId="48" fillId="0" borderId="8" xfId="13" applyFont="1" applyBorder="1" applyAlignment="1">
      <alignment horizontal="center"/>
    </xf>
    <xf numFmtId="0" fontId="48" fillId="0" borderId="8" xfId="13" applyFont="1" applyBorder="1" applyAlignment="1">
      <alignment horizontal="left" vertical="center"/>
    </xf>
    <xf numFmtId="0" fontId="49" fillId="0" borderId="8" xfId="13" applyFont="1" applyBorder="1" applyAlignment="1">
      <alignment horizontal="left" vertical="center" wrapText="1"/>
    </xf>
    <xf numFmtId="0" fontId="48" fillId="0" borderId="8" xfId="21" applyFont="1" applyBorder="1" applyAlignment="1">
      <alignment horizontal="left" vertical="center"/>
    </xf>
    <xf numFmtId="180" fontId="48" fillId="0" borderId="8" xfId="21" applyNumberFormat="1" applyFont="1" applyBorder="1" applyAlignment="1">
      <alignment horizontal="left" vertical="center"/>
    </xf>
    <xf numFmtId="0" fontId="48" fillId="0" borderId="8" xfId="13" applyFont="1" applyBorder="1" applyAlignment="1">
      <alignment horizontal="left"/>
    </xf>
    <xf numFmtId="180" fontId="47" fillId="0" borderId="8" xfId="21" applyNumberFormat="1" applyFont="1" applyBorder="1" applyAlignment="1">
      <alignment horizontal="left" vertical="center"/>
    </xf>
    <xf numFmtId="0" fontId="48" fillId="0" borderId="0" xfId="13" applyFont="1" applyBorder="1" applyAlignment="1">
      <alignment horizontal="center" vertical="center" wrapText="1"/>
    </xf>
    <xf numFmtId="0" fontId="53" fillId="8" borderId="8" xfId="13" applyFont="1" applyFill="1" applyBorder="1" applyAlignment="1">
      <alignment horizontal="center" vertical="center" textRotation="90" wrapText="1"/>
    </xf>
    <xf numFmtId="0" fontId="53" fillId="8" borderId="11" xfId="13" applyFont="1" applyFill="1" applyBorder="1" applyAlignment="1">
      <alignment horizontal="center" vertical="center" textRotation="90" wrapText="1"/>
    </xf>
    <xf numFmtId="0" fontId="53" fillId="8" borderId="11" xfId="13" applyFont="1" applyFill="1" applyBorder="1" applyAlignment="1">
      <alignment horizontal="justify" vertical="justify" textRotation="90"/>
    </xf>
    <xf numFmtId="0" fontId="53" fillId="8" borderId="13" xfId="13" applyFont="1" applyFill="1" applyBorder="1" applyAlignment="1">
      <alignment horizontal="justify" vertical="justify" textRotation="90"/>
    </xf>
    <xf numFmtId="0" fontId="53" fillId="8" borderId="8" xfId="13" applyFont="1" applyFill="1" applyBorder="1" applyAlignment="1">
      <alignment horizontal="center" vertical="center" wrapText="1"/>
    </xf>
    <xf numFmtId="0" fontId="54" fillId="8" borderId="8" xfId="16" applyFont="1" applyFill="1" applyBorder="1" applyAlignment="1">
      <alignment horizontal="center" vertical="center"/>
    </xf>
    <xf numFmtId="0" fontId="53" fillId="8" borderId="11" xfId="13" applyFont="1" applyFill="1" applyBorder="1" applyAlignment="1">
      <alignment horizontal="center" vertical="center"/>
    </xf>
    <xf numFmtId="0" fontId="26" fillId="0" borderId="0" xfId="8" applyFont="1" applyBorder="1" applyAlignment="1">
      <alignment horizontal="center" vertical="center"/>
    </xf>
    <xf numFmtId="0" fontId="42" fillId="0" borderId="0" xfId="0" applyFont="1" applyBorder="1" applyAlignment="1">
      <alignment horizontal="center" vertical="center"/>
    </xf>
    <xf numFmtId="0" fontId="42" fillId="10" borderId="8" xfId="0" applyFont="1" applyFill="1" applyBorder="1" applyAlignment="1">
      <alignment horizontal="center" vertical="center"/>
    </xf>
    <xf numFmtId="0" fontId="42" fillId="10" borderId="11" xfId="0" applyFont="1" applyFill="1" applyBorder="1" applyAlignment="1">
      <alignment horizontal="center" vertical="center"/>
    </xf>
    <xf numFmtId="191" fontId="42" fillId="10" borderId="8" xfId="0" applyNumberFormat="1" applyFont="1" applyFill="1" applyBorder="1" applyAlignment="1">
      <alignment horizontal="center" vertical="center"/>
    </xf>
    <xf numFmtId="179" fontId="42" fillId="10" borderId="11" xfId="0" applyNumberFormat="1" applyFont="1" applyFill="1" applyBorder="1" applyAlignment="1">
      <alignment horizontal="center" vertical="center"/>
    </xf>
    <xf numFmtId="179" fontId="42" fillId="10" borderId="15" xfId="0" applyNumberFormat="1" applyFont="1" applyFill="1" applyBorder="1" applyAlignment="1">
      <alignment horizontal="center" vertical="center"/>
    </xf>
    <xf numFmtId="179" fontId="42" fillId="10" borderId="13" xfId="0" applyNumberFormat="1" applyFont="1" applyFill="1" applyBorder="1" applyAlignment="1">
      <alignment horizontal="center" vertical="center"/>
    </xf>
    <xf numFmtId="4" fontId="42" fillId="10" borderId="8" xfId="0" applyNumberFormat="1" applyFont="1" applyFill="1" applyBorder="1" applyAlignment="1">
      <alignment horizontal="center" vertical="center" wrapText="1"/>
    </xf>
    <xf numFmtId="0" fontId="42" fillId="10" borderId="9" xfId="0" applyFont="1" applyFill="1" applyBorder="1" applyAlignment="1">
      <alignment horizontal="center" vertical="center"/>
    </xf>
    <xf numFmtId="0" fontId="42" fillId="10" borderId="12" xfId="0" applyFont="1" applyFill="1" applyBorder="1" applyAlignment="1">
      <alignment horizontal="center" vertical="center"/>
    </xf>
    <xf numFmtId="0" fontId="42" fillId="10" borderId="7" xfId="0" applyFont="1" applyFill="1" applyBorder="1" applyAlignment="1">
      <alignment horizontal="center" vertical="center"/>
    </xf>
    <xf numFmtId="0" fontId="42" fillId="10" borderId="8" xfId="0" applyFont="1" applyFill="1" applyBorder="1" applyAlignment="1">
      <alignment horizontal="center" vertical="center" wrapText="1"/>
    </xf>
    <xf numFmtId="0" fontId="42" fillId="10" borderId="8" xfId="0" applyFont="1" applyFill="1" applyBorder="1" applyAlignment="1">
      <alignment horizontal="center" vertical="justify"/>
    </xf>
    <xf numFmtId="4" fontId="42" fillId="10" borderId="8" xfId="0" applyNumberFormat="1" applyFont="1" applyFill="1" applyBorder="1" applyAlignment="1">
      <alignment horizontal="center" vertical="center"/>
    </xf>
    <xf numFmtId="0" fontId="42" fillId="0" borderId="8" xfId="0" applyFont="1" applyBorder="1" applyAlignment="1">
      <alignment horizontal="left" vertical="center"/>
    </xf>
    <xf numFmtId="0" fontId="42" fillId="10" borderId="11" xfId="0" applyFont="1" applyFill="1" applyBorder="1" applyAlignment="1">
      <alignment horizontal="center" vertical="center" wrapText="1"/>
    </xf>
    <xf numFmtId="0" fontId="42" fillId="10" borderId="15" xfId="0" applyFont="1" applyFill="1" applyBorder="1" applyAlignment="1">
      <alignment horizontal="center" vertical="center" wrapText="1"/>
    </xf>
    <xf numFmtId="0" fontId="42" fillId="10" borderId="13" xfId="0" applyFont="1" applyFill="1" applyBorder="1" applyAlignment="1">
      <alignment horizontal="center" vertical="center" wrapText="1"/>
    </xf>
    <xf numFmtId="4" fontId="42" fillId="10" borderId="11" xfId="0" applyNumberFormat="1" applyFont="1" applyFill="1" applyBorder="1" applyAlignment="1">
      <alignment horizontal="center" vertical="center"/>
    </xf>
    <xf numFmtId="4" fontId="42" fillId="10" borderId="15" xfId="0" applyNumberFormat="1" applyFont="1" applyFill="1" applyBorder="1" applyAlignment="1">
      <alignment horizontal="center" vertical="center"/>
    </xf>
    <xf numFmtId="4" fontId="42" fillId="10" borderId="13" xfId="0" applyNumberFormat="1" applyFont="1" applyFill="1" applyBorder="1" applyAlignment="1">
      <alignment horizontal="center" vertical="center"/>
    </xf>
    <xf numFmtId="4" fontId="42" fillId="7" borderId="9" xfId="13" applyNumberFormat="1" applyFont="1" applyFill="1" applyBorder="1" applyAlignment="1">
      <alignment horizontal="center"/>
    </xf>
    <xf numFmtId="4" fontId="42" fillId="7" borderId="12" xfId="13" applyNumberFormat="1" applyFont="1" applyFill="1" applyBorder="1" applyAlignment="1">
      <alignment horizontal="center"/>
    </xf>
    <xf numFmtId="4" fontId="42" fillId="7" borderId="7" xfId="13" applyNumberFormat="1" applyFont="1" applyFill="1" applyBorder="1" applyAlignment="1">
      <alignment horizontal="center"/>
    </xf>
    <xf numFmtId="0" fontId="42" fillId="0" borderId="0" xfId="13" applyFont="1" applyBorder="1" applyAlignment="1">
      <alignment horizontal="center" wrapText="1"/>
    </xf>
    <xf numFmtId="0" fontId="42" fillId="0" borderId="0" xfId="13" applyFont="1" applyBorder="1" applyAlignment="1">
      <alignment horizontal="justify" vertical="center" wrapText="1"/>
    </xf>
    <xf numFmtId="0" fontId="42" fillId="0" borderId="0" xfId="13" applyFont="1" applyBorder="1" applyAlignment="1">
      <alignment horizontal="left" vertical="center" wrapText="1"/>
    </xf>
    <xf numFmtId="0" fontId="42" fillId="9" borderId="22" xfId="13" applyFont="1" applyFill="1" applyBorder="1" applyAlignment="1">
      <alignment horizontal="center" vertical="center" wrapText="1"/>
    </xf>
    <xf numFmtId="0" fontId="42" fillId="9" borderId="37" xfId="13" applyFont="1" applyFill="1" applyBorder="1" applyAlignment="1">
      <alignment horizontal="center" vertical="center" wrapText="1"/>
    </xf>
    <xf numFmtId="0" fontId="42" fillId="9" borderId="33" xfId="13" applyFont="1" applyFill="1" applyBorder="1" applyAlignment="1">
      <alignment horizontal="center" vertical="center" wrapText="1"/>
    </xf>
    <xf numFmtId="0" fontId="42" fillId="9" borderId="34" xfId="13" applyFont="1" applyFill="1" applyBorder="1" applyAlignment="1">
      <alignment horizontal="center" vertical="center" wrapText="1"/>
    </xf>
    <xf numFmtId="0" fontId="42" fillId="9" borderId="23" xfId="13" applyFont="1" applyFill="1" applyBorder="1" applyAlignment="1">
      <alignment horizontal="center" vertical="center" wrapText="1"/>
    </xf>
    <xf numFmtId="0" fontId="42" fillId="9" borderId="35" xfId="13" applyFont="1" applyFill="1" applyBorder="1" applyAlignment="1">
      <alignment horizontal="center" vertical="center" wrapText="1"/>
    </xf>
    <xf numFmtId="0" fontId="42" fillId="9" borderId="24" xfId="13" applyFont="1" applyFill="1" applyBorder="1" applyAlignment="1">
      <alignment horizontal="center" vertical="center" wrapText="1"/>
    </xf>
    <xf numFmtId="0" fontId="42" fillId="9" borderId="36" xfId="13" applyFont="1" applyFill="1" applyBorder="1" applyAlignment="1">
      <alignment horizontal="center" vertical="center" wrapText="1"/>
    </xf>
    <xf numFmtId="0" fontId="42" fillId="9" borderId="28" xfId="13" applyFont="1" applyFill="1" applyBorder="1" applyAlignment="1">
      <alignment horizontal="center" vertical="center" wrapText="1"/>
    </xf>
    <xf numFmtId="0" fontId="42" fillId="9" borderId="29" xfId="13" applyFont="1" applyFill="1" applyBorder="1" applyAlignment="1">
      <alignment horizontal="center" vertical="center" wrapText="1"/>
    </xf>
    <xf numFmtId="0" fontId="42" fillId="9" borderId="31" xfId="13" applyFont="1" applyFill="1" applyBorder="1" applyAlignment="1">
      <alignment horizontal="center" vertical="center" wrapText="1"/>
    </xf>
    <xf numFmtId="0" fontId="42" fillId="9" borderId="30" xfId="13" applyFont="1" applyFill="1" applyBorder="1" applyAlignment="1">
      <alignment horizontal="center" vertical="center" wrapText="1"/>
    </xf>
    <xf numFmtId="0" fontId="43" fillId="0" borderId="9" xfId="0" applyFont="1" applyBorder="1" applyAlignment="1">
      <alignment horizontal="left" vertical="center"/>
    </xf>
    <xf numFmtId="0" fontId="43" fillId="0" borderId="7" xfId="0" applyFont="1" applyBorder="1" applyAlignment="1">
      <alignment horizontal="left" vertical="center"/>
    </xf>
    <xf numFmtId="0" fontId="43" fillId="0" borderId="9"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9" xfId="18" applyFont="1" applyBorder="1" applyAlignment="1">
      <alignment horizontal="center" vertical="center" wrapText="1"/>
    </xf>
    <xf numFmtId="0" fontId="43" fillId="0" borderId="12" xfId="18" applyFont="1" applyBorder="1" applyAlignment="1">
      <alignment horizontal="center" vertical="center" wrapText="1"/>
    </xf>
    <xf numFmtId="0" fontId="43" fillId="0" borderId="7" xfId="18" applyFont="1" applyBorder="1" applyAlignment="1">
      <alignment horizontal="center" vertical="center" wrapText="1"/>
    </xf>
    <xf numFmtId="0" fontId="41" fillId="0" borderId="0" xfId="23" applyFont="1"/>
    <xf numFmtId="0" fontId="42" fillId="0" borderId="0" xfId="23" applyFont="1" applyAlignment="1">
      <alignment horizontal="center" vertical="center"/>
    </xf>
    <xf numFmtId="0" fontId="41" fillId="0" borderId="0" xfId="23" applyFont="1" applyAlignment="1">
      <alignment horizontal="justify" vertical="justify" wrapText="1"/>
    </xf>
    <xf numFmtId="0" fontId="41" fillId="0" borderId="0" xfId="23" applyFont="1" applyAlignment="1">
      <alignment horizontal="justify" vertical="justify"/>
    </xf>
    <xf numFmtId="0" fontId="41" fillId="0" borderId="0" xfId="23" applyFont="1" applyAlignment="1">
      <alignment horizontal="justify" vertical="center"/>
    </xf>
    <xf numFmtId="0" fontId="41" fillId="0" borderId="0" xfId="23" applyFont="1" applyAlignment="1">
      <alignment horizontal="right" vertical="top"/>
    </xf>
    <xf numFmtId="0" fontId="41" fillId="0" borderId="0" xfId="23" applyFont="1" applyAlignment="1">
      <alignment horizontal="justify" vertical="center" wrapText="1"/>
    </xf>
    <xf numFmtId="0" fontId="41" fillId="0" borderId="0" xfId="23" applyFont="1" applyAlignment="1">
      <alignment horizontal="left" vertical="center"/>
    </xf>
    <xf numFmtId="0" fontId="64" fillId="0" borderId="0" xfId="23" applyFont="1" applyAlignment="1">
      <alignment horizontal="left" vertical="center"/>
    </xf>
    <xf numFmtId="0" fontId="41" fillId="0" borderId="0" xfId="0" applyFont="1" applyAlignment="1">
      <alignment horizontal="justify" vertical="center"/>
    </xf>
    <xf numFmtId="0" fontId="42" fillId="0" borderId="0" xfId="0" applyFont="1" applyAlignment="1">
      <alignment horizontal="justify" vertical="center"/>
    </xf>
    <xf numFmtId="0" fontId="41" fillId="0" borderId="0" xfId="0" applyFont="1" applyAlignment="1">
      <alignment horizontal="left" vertical="center" indent="3"/>
    </xf>
    <xf numFmtId="0" fontId="64" fillId="0" borderId="0" xfId="23" applyFont="1"/>
    <xf numFmtId="0" fontId="66" fillId="0" borderId="0" xfId="23" applyFont="1" applyBorder="1" applyAlignment="1">
      <alignment horizontal="center" vertical="center" wrapText="1"/>
    </xf>
    <xf numFmtId="0" fontId="64" fillId="0" borderId="0" xfId="23" applyFont="1" applyAlignment="1">
      <alignment horizontal="left"/>
    </xf>
    <xf numFmtId="0" fontId="66" fillId="0" borderId="0" xfId="23" applyFont="1" applyAlignment="1">
      <alignment horizontal="center" vertical="center"/>
    </xf>
    <xf numFmtId="0" fontId="66" fillId="0" borderId="0" xfId="23" applyFont="1" applyAlignment="1">
      <alignment horizontal="center" vertical="center"/>
    </xf>
    <xf numFmtId="0" fontId="64" fillId="0" borderId="0" xfId="23" applyFont="1" applyBorder="1" applyAlignment="1">
      <alignment horizontal="justify" vertical="center" wrapText="1"/>
    </xf>
    <xf numFmtId="0" fontId="64" fillId="0" borderId="0" xfId="23" applyFont="1" applyAlignment="1">
      <alignment horizontal="justify" vertical="center"/>
    </xf>
    <xf numFmtId="0" fontId="67" fillId="0" borderId="0" xfId="23" applyFont="1"/>
    <xf numFmtId="0" fontId="64" fillId="0" borderId="0" xfId="23" applyFont="1" applyAlignment="1">
      <alignment horizontal="right" vertical="top"/>
    </xf>
    <xf numFmtId="0" fontId="67" fillId="0" borderId="0" xfId="23" applyFont="1" applyAlignment="1">
      <alignment horizontal="justify" vertical="center"/>
    </xf>
    <xf numFmtId="0" fontId="67" fillId="0" borderId="0" xfId="23" applyFont="1" applyAlignment="1">
      <alignment horizontal="left"/>
    </xf>
    <xf numFmtId="0" fontId="64" fillId="0" borderId="0" xfId="23" applyFont="1" applyAlignment="1">
      <alignment horizontal="left" vertical="center" wrapText="1" indent="1"/>
    </xf>
    <xf numFmtId="0" fontId="41" fillId="0" borderId="0" xfId="23" applyFont="1" applyAlignment="1">
      <alignment horizontal="right" vertical="center"/>
    </xf>
    <xf numFmtId="0" fontId="44" fillId="0" borderId="0" xfId="23" applyFont="1" applyAlignment="1">
      <alignment horizontal="center" vertical="center" wrapText="1"/>
    </xf>
    <xf numFmtId="0" fontId="64" fillId="0" borderId="0" xfId="23" applyFont="1" applyAlignment="1">
      <alignment horizontal="right"/>
    </xf>
    <xf numFmtId="0" fontId="68" fillId="0" borderId="0" xfId="23" applyFont="1" applyAlignment="1">
      <alignment horizontal="right" vertical="center"/>
    </xf>
    <xf numFmtId="0" fontId="64" fillId="0" borderId="0" xfId="23" applyFont="1" applyBorder="1" applyAlignment="1">
      <alignment horizontal="center" vertical="center"/>
    </xf>
    <xf numFmtId="49" fontId="44" fillId="0" borderId="8" xfId="0" applyNumberFormat="1" applyFont="1" applyBorder="1" applyAlignment="1">
      <alignment horizontal="justify" vertical="center" wrapText="1"/>
    </xf>
    <xf numFmtId="0" fontId="44" fillId="0" borderId="8" xfId="0" applyFont="1" applyBorder="1" applyAlignment="1">
      <alignment horizontal="justify" vertical="center" wrapText="1"/>
    </xf>
    <xf numFmtId="0" fontId="43" fillId="0" borderId="8" xfId="0" applyFont="1" applyBorder="1" applyAlignment="1">
      <alignment horizontal="justify" vertical="center" wrapText="1"/>
    </xf>
    <xf numFmtId="0" fontId="42" fillId="0" borderId="0" xfId="23" applyFont="1" applyBorder="1" applyAlignment="1">
      <alignment horizontal="left" vertical="center"/>
    </xf>
    <xf numFmtId="4" fontId="42" fillId="2" borderId="0" xfId="23" applyNumberFormat="1" applyFont="1" applyFill="1" applyBorder="1" applyAlignment="1">
      <alignment horizontal="left" vertical="center" wrapText="1"/>
    </xf>
    <xf numFmtId="0" fontId="42" fillId="0" borderId="0" xfId="23" applyFont="1" applyAlignment="1">
      <alignment horizontal="left" vertical="center"/>
    </xf>
    <xf numFmtId="4" fontId="42" fillId="2" borderId="0" xfId="23" applyNumberFormat="1" applyFont="1" applyFill="1" applyAlignment="1">
      <alignment horizontal="left" vertical="center" wrapText="1"/>
    </xf>
    <xf numFmtId="4" fontId="41" fillId="2" borderId="0" xfId="23" applyNumberFormat="1" applyFont="1" applyFill="1" applyAlignment="1">
      <alignment horizontal="left" vertical="center" wrapText="1"/>
    </xf>
    <xf numFmtId="0" fontId="41" fillId="0" borderId="0" xfId="23" applyFont="1" applyAlignment="1">
      <alignment horizontal="center"/>
    </xf>
    <xf numFmtId="0" fontId="41" fillId="0" borderId="0" xfId="23" applyFont="1" applyAlignment="1">
      <alignment horizontal="center" vertical="center"/>
    </xf>
    <xf numFmtId="0" fontId="41" fillId="0" borderId="0" xfId="23" applyFont="1" applyBorder="1"/>
    <xf numFmtId="0" fontId="41" fillId="0" borderId="9" xfId="23" applyFont="1" applyBorder="1" applyAlignment="1">
      <alignment horizontal="center" vertical="top"/>
    </xf>
    <xf numFmtId="0" fontId="45" fillId="0" borderId="0" xfId="23" applyFont="1"/>
    <xf numFmtId="0" fontId="71" fillId="0" borderId="0" xfId="23" applyFont="1" applyAlignment="1">
      <alignment horizontal="center" vertical="center"/>
    </xf>
    <xf numFmtId="0" fontId="71" fillId="0" borderId="0" xfId="23" applyFont="1"/>
    <xf numFmtId="0" fontId="41" fillId="0" borderId="9" xfId="23" applyFont="1" applyBorder="1" applyAlignment="1">
      <alignment horizontal="right" vertical="top"/>
    </xf>
    <xf numFmtId="4" fontId="71" fillId="0" borderId="0" xfId="23" applyNumberFormat="1" applyFont="1"/>
    <xf numFmtId="4" fontId="41" fillId="0" borderId="0" xfId="23" applyNumberFormat="1" applyFont="1"/>
    <xf numFmtId="0" fontId="41" fillId="0" borderId="0" xfId="23" applyFont="1" applyBorder="1" applyAlignment="1">
      <alignment horizontal="center"/>
    </xf>
    <xf numFmtId="0" fontId="42" fillId="0" borderId="0" xfId="23" applyFont="1" applyBorder="1" applyAlignment="1">
      <alignment horizontal="left" vertical="center"/>
    </xf>
    <xf numFmtId="0" fontId="41" fillId="0" borderId="0" xfId="23" applyFont="1" applyAlignment="1">
      <alignment horizontal="left"/>
    </xf>
    <xf numFmtId="4" fontId="42" fillId="0" borderId="0" xfId="23" applyNumberFormat="1" applyFont="1" applyAlignment="1">
      <alignment horizontal="center"/>
    </xf>
    <xf numFmtId="0" fontId="41" fillId="0" borderId="0" xfId="23" applyFont="1" applyBorder="1" applyAlignment="1">
      <alignment horizontal="left" vertical="center" wrapText="1"/>
    </xf>
    <xf numFmtId="0" fontId="44" fillId="0" borderId="0" xfId="0" applyFont="1" applyAlignment="1">
      <alignment horizontal="left" vertical="center"/>
    </xf>
    <xf numFmtId="0" fontId="42" fillId="0" borderId="0" xfId="23" applyFont="1" applyBorder="1" applyAlignment="1">
      <alignment horizontal="center" vertical="center"/>
    </xf>
    <xf numFmtId="0" fontId="42" fillId="8" borderId="8" xfId="23" applyFont="1" applyFill="1" applyBorder="1" applyAlignment="1">
      <alignment horizontal="center" vertical="center" wrapText="1"/>
    </xf>
    <xf numFmtId="4" fontId="42" fillId="8" borderId="8" xfId="23" applyNumberFormat="1" applyFont="1" applyFill="1" applyBorder="1" applyAlignment="1">
      <alignment horizontal="center" vertical="center" wrapText="1"/>
    </xf>
    <xf numFmtId="3" fontId="42" fillId="8" borderId="8" xfId="23" applyNumberFormat="1" applyFont="1" applyFill="1" applyBorder="1" applyAlignment="1">
      <alignment horizontal="center" vertical="center"/>
    </xf>
    <xf numFmtId="0" fontId="42" fillId="8" borderId="8" xfId="23" applyFont="1" applyFill="1" applyBorder="1" applyAlignment="1">
      <alignment horizontal="left" vertical="center" wrapText="1"/>
    </xf>
    <xf numFmtId="49" fontId="42" fillId="8" borderId="8" xfId="23" applyNumberFormat="1" applyFont="1" applyFill="1" applyBorder="1" applyAlignment="1">
      <alignment horizontal="center"/>
    </xf>
    <xf numFmtId="49" fontId="42" fillId="8" borderId="8" xfId="23" applyNumberFormat="1" applyFont="1" applyFill="1" applyBorder="1" applyAlignment="1">
      <alignment horizontal="center"/>
    </xf>
    <xf numFmtId="0" fontId="42" fillId="8" borderId="8" xfId="23" applyFont="1" applyFill="1" applyBorder="1" applyAlignment="1">
      <alignment horizontal="center" vertical="center"/>
    </xf>
    <xf numFmtId="0" fontId="42" fillId="8" borderId="11" xfId="23" applyFont="1" applyFill="1" applyBorder="1" applyAlignment="1">
      <alignment horizontal="left" vertical="center" wrapText="1"/>
    </xf>
    <xf numFmtId="49" fontId="42" fillId="8" borderId="11" xfId="23" applyNumberFormat="1" applyFont="1" applyFill="1" applyBorder="1" applyAlignment="1">
      <alignment horizontal="center"/>
    </xf>
    <xf numFmtId="0" fontId="42" fillId="8" borderId="11" xfId="23" applyFont="1" applyFill="1" applyBorder="1" applyAlignment="1">
      <alignment horizontal="center" vertical="center"/>
    </xf>
    <xf numFmtId="0" fontId="41" fillId="0" borderId="7" xfId="23" applyFont="1" applyBorder="1" applyAlignment="1">
      <alignment horizontal="left"/>
    </xf>
    <xf numFmtId="4" fontId="42" fillId="0" borderId="7" xfId="23" applyNumberFormat="1" applyFont="1" applyBorder="1" applyAlignment="1">
      <alignment horizontal="center"/>
    </xf>
    <xf numFmtId="4" fontId="42" fillId="0" borderId="8" xfId="23" applyNumberFormat="1" applyFont="1" applyBorder="1" applyAlignment="1">
      <alignment horizontal="center"/>
    </xf>
    <xf numFmtId="2" fontId="42" fillId="0" borderId="8" xfId="23" applyNumberFormat="1" applyFont="1" applyBorder="1" applyAlignment="1">
      <alignment horizontal="center"/>
    </xf>
    <xf numFmtId="4" fontId="41" fillId="0" borderId="7" xfId="23" applyNumberFormat="1" applyFont="1" applyBorder="1" applyAlignment="1">
      <alignment horizontal="center"/>
    </xf>
    <xf numFmtId="4" fontId="41" fillId="0" borderId="8" xfId="23" applyNumberFormat="1" applyFont="1" applyBorder="1" applyAlignment="1">
      <alignment horizontal="center"/>
    </xf>
    <xf numFmtId="0" fontId="42" fillId="0" borderId="8" xfId="23" applyFont="1" applyBorder="1" applyAlignment="1">
      <alignment horizontal="center"/>
    </xf>
    <xf numFmtId="0" fontId="41" fillId="0" borderId="7" xfId="23" applyFont="1" applyBorder="1" applyAlignment="1">
      <alignment horizontal="left" vertical="justify"/>
    </xf>
    <xf numFmtId="4" fontId="42" fillId="0" borderId="7" xfId="23" applyNumberFormat="1" applyFont="1" applyBorder="1" applyAlignment="1">
      <alignment horizontal="center" vertical="center"/>
    </xf>
    <xf numFmtId="4" fontId="42" fillId="0" borderId="8" xfId="23" applyNumberFormat="1" applyFont="1" applyBorder="1" applyAlignment="1">
      <alignment horizontal="center" vertical="center"/>
    </xf>
    <xf numFmtId="4" fontId="42" fillId="0" borderId="7" xfId="23" applyNumberFormat="1" applyFont="1" applyBorder="1" applyAlignment="1">
      <alignment horizontal="center" vertical="center" wrapText="1"/>
    </xf>
    <xf numFmtId="4" fontId="42" fillId="0" borderId="8" xfId="23" applyNumberFormat="1" applyFont="1" applyBorder="1" applyAlignment="1">
      <alignment horizontal="center" vertical="center" wrapText="1"/>
    </xf>
    <xf numFmtId="4" fontId="42" fillId="0" borderId="8" xfId="23" applyNumberFormat="1" applyFont="1" applyBorder="1" applyAlignment="1">
      <alignment horizontal="center" wrapText="1"/>
    </xf>
    <xf numFmtId="4" fontId="42" fillId="0" borderId="8" xfId="23" applyNumberFormat="1" applyFont="1" applyBorder="1" applyAlignment="1">
      <alignment horizontal="left" wrapText="1"/>
    </xf>
    <xf numFmtId="0" fontId="41" fillId="2" borderId="0" xfId="0" applyFont="1" applyFill="1"/>
    <xf numFmtId="0" fontId="42" fillId="2" borderId="0" xfId="0" applyFont="1" applyFill="1" applyBorder="1" applyAlignment="1">
      <alignment horizontal="center" vertical="center" wrapText="1"/>
    </xf>
    <xf numFmtId="0" fontId="41" fillId="2" borderId="0" xfId="0" applyFont="1" applyFill="1" applyBorder="1" applyAlignment="1"/>
    <xf numFmtId="0" fontId="41" fillId="2" borderId="0" xfId="0" applyFont="1" applyFill="1" applyBorder="1"/>
    <xf numFmtId="0" fontId="70" fillId="2" borderId="0" xfId="0" applyFont="1" applyFill="1" applyBorder="1" applyAlignment="1">
      <alignment horizontal="center" vertical="center"/>
    </xf>
    <xf numFmtId="0" fontId="69" fillId="2" borderId="0" xfId="0" applyFont="1" applyFill="1" applyBorder="1"/>
    <xf numFmtId="0" fontId="69" fillId="2" borderId="0" xfId="0" applyFont="1" applyFill="1" applyBorder="1" applyAlignment="1">
      <alignment horizontal="left" vertical="center" wrapText="1"/>
    </xf>
    <xf numFmtId="0" fontId="41" fillId="2" borderId="0" xfId="0" applyFont="1" applyFill="1" applyBorder="1" applyAlignment="1">
      <alignment horizontal="left" vertical="center" wrapText="1"/>
    </xf>
    <xf numFmtId="0" fontId="42" fillId="2" borderId="0" xfId="0" applyFont="1" applyFill="1" applyBorder="1" applyAlignment="1"/>
    <xf numFmtId="0" fontId="42" fillId="2" borderId="0" xfId="0" applyFont="1" applyFill="1" applyBorder="1" applyAlignment="1">
      <alignment vertical="center" wrapText="1"/>
    </xf>
    <xf numFmtId="0" fontId="41" fillId="0" borderId="0" xfId="0" applyFont="1" applyBorder="1" applyAlignment="1">
      <alignment vertical="center"/>
    </xf>
    <xf numFmtId="0" fontId="41" fillId="0" borderId="0" xfId="0" applyFont="1" applyFill="1"/>
    <xf numFmtId="4" fontId="41" fillId="0" borderId="0" xfId="0" applyNumberFormat="1" applyFont="1" applyFill="1" applyAlignment="1">
      <alignment vertical="center"/>
    </xf>
    <xf numFmtId="4" fontId="41" fillId="2" borderId="0" xfId="0" applyNumberFormat="1" applyFont="1" applyFill="1" applyAlignment="1">
      <alignment vertical="center"/>
    </xf>
    <xf numFmtId="0" fontId="41" fillId="2" borderId="0" xfId="0" applyFont="1" applyFill="1" applyAlignment="1"/>
    <xf numFmtId="0" fontId="42" fillId="2" borderId="0" xfId="0" applyFont="1" applyFill="1" applyBorder="1" applyAlignment="1">
      <alignment horizontal="center" vertical="center"/>
    </xf>
    <xf numFmtId="0" fontId="42" fillId="2" borderId="0" xfId="0" applyFont="1" applyFill="1" applyBorder="1" applyAlignment="1">
      <alignment vertical="center"/>
    </xf>
    <xf numFmtId="0" fontId="43" fillId="11" borderId="8" xfId="0" applyFont="1" applyFill="1" applyBorder="1" applyAlignment="1">
      <alignment horizontal="center" vertical="center" wrapText="1"/>
    </xf>
    <xf numFmtId="0" fontId="43" fillId="6" borderId="8" xfId="0" applyFont="1" applyFill="1" applyBorder="1" applyAlignment="1">
      <alignment horizontal="justify" vertical="center" wrapText="1"/>
    </xf>
    <xf numFmtId="0" fontId="44" fillId="6" borderId="8" xfId="0" applyFont="1" applyFill="1" applyBorder="1" applyAlignment="1">
      <alignment horizontal="justify" vertical="center" wrapText="1"/>
    </xf>
    <xf numFmtId="0" fontId="44" fillId="6" borderId="8" xfId="0" applyFont="1" applyFill="1" applyBorder="1" applyAlignment="1">
      <alignment horizontal="right" vertical="center" wrapText="1"/>
    </xf>
    <xf numFmtId="0" fontId="41" fillId="0" borderId="0" xfId="0" applyFont="1" applyBorder="1"/>
    <xf numFmtId="0" fontId="42" fillId="0" borderId="0" xfId="0" applyFont="1" applyBorder="1"/>
    <xf numFmtId="183" fontId="41" fillId="0" borderId="0" xfId="0" applyNumberFormat="1" applyFont="1"/>
    <xf numFmtId="186" fontId="41" fillId="0" borderId="0" xfId="0" applyNumberFormat="1" applyFont="1"/>
    <xf numFmtId="183" fontId="41" fillId="0" borderId="0" xfId="0" applyNumberFormat="1" applyFont="1" applyBorder="1"/>
    <xf numFmtId="186" fontId="41" fillId="0" borderId="0" xfId="0" applyNumberFormat="1" applyFont="1" applyBorder="1"/>
    <xf numFmtId="0" fontId="42" fillId="0" borderId="0" xfId="0" applyFont="1" applyBorder="1" applyAlignment="1">
      <alignment horizontal="center"/>
    </xf>
    <xf numFmtId="0" fontId="41" fillId="0" borderId="0" xfId="0" applyFont="1" applyBorder="1" applyAlignment="1">
      <alignment vertical="center" wrapText="1"/>
    </xf>
    <xf numFmtId="0" fontId="44" fillId="0" borderId="0" xfId="10" applyFont="1" applyBorder="1" applyAlignment="1" applyProtection="1"/>
    <xf numFmtId="0" fontId="44" fillId="0" borderId="8" xfId="0" applyFont="1" applyBorder="1" applyAlignment="1">
      <alignment horizontal="left" vertical="center" wrapText="1"/>
    </xf>
    <xf numFmtId="0" fontId="44" fillId="0" borderId="0" xfId="10" applyFont="1" applyBorder="1" applyAlignment="1">
      <alignment horizontal="right" vertical="center"/>
    </xf>
    <xf numFmtId="181" fontId="43" fillId="0" borderId="0" xfId="10" applyNumberFormat="1" applyFont="1" applyBorder="1" applyAlignment="1">
      <alignment horizontal="right" vertical="center"/>
    </xf>
    <xf numFmtId="0" fontId="44" fillId="6" borderId="8" xfId="0" applyFont="1" applyFill="1" applyBorder="1" applyAlignment="1">
      <alignment horizontal="left" vertical="center" wrapText="1"/>
    </xf>
    <xf numFmtId="0" fontId="43" fillId="0" borderId="0" xfId="10" applyFont="1" applyBorder="1" applyAlignment="1">
      <alignment horizontal="right" vertical="center"/>
    </xf>
    <xf numFmtId="181" fontId="44" fillId="0" borderId="0" xfId="10" applyNumberFormat="1" applyFont="1" applyBorder="1" applyAlignment="1">
      <alignment horizontal="right" vertical="center"/>
    </xf>
    <xf numFmtId="0" fontId="44" fillId="0" borderId="0" xfId="10" applyFont="1" applyBorder="1" applyAlignment="1">
      <alignment horizontal="left" vertical="center"/>
    </xf>
    <xf numFmtId="190" fontId="44" fillId="0" borderId="0" xfId="10" applyNumberFormat="1" applyFont="1" applyBorder="1" applyAlignment="1">
      <alignment horizontal="right" vertical="center"/>
    </xf>
    <xf numFmtId="0" fontId="43" fillId="0" borderId="0" xfId="10" applyFont="1" applyBorder="1" applyAlignment="1">
      <alignment horizontal="center" vertical="center"/>
    </xf>
    <xf numFmtId="0" fontId="43" fillId="0" borderId="0" xfId="10" applyFont="1" applyBorder="1" applyAlignment="1">
      <alignment vertical="center"/>
    </xf>
    <xf numFmtId="0" fontId="44" fillId="0" borderId="0" xfId="10" applyFont="1" applyBorder="1" applyAlignment="1">
      <alignment vertical="center"/>
    </xf>
    <xf numFmtId="190" fontId="43" fillId="0" borderId="0" xfId="10" applyNumberFormat="1" applyFont="1" applyBorder="1" applyAlignment="1">
      <alignment horizontal="left" vertical="center"/>
    </xf>
    <xf numFmtId="0" fontId="43" fillId="0" borderId="0" xfId="10" applyFont="1" applyBorder="1" applyAlignment="1">
      <alignment horizontal="left" vertical="center"/>
    </xf>
    <xf numFmtId="4" fontId="41" fillId="0" borderId="0" xfId="0" applyNumberFormat="1" applyFont="1" applyBorder="1" applyAlignment="1">
      <alignment vertical="top"/>
    </xf>
    <xf numFmtId="181" fontId="44" fillId="3" borderId="0" xfId="10" applyNumberFormat="1" applyFont="1" applyFill="1" applyBorder="1" applyAlignment="1">
      <alignment horizontal="right" vertical="center"/>
    </xf>
    <xf numFmtId="181" fontId="43" fillId="3" borderId="0" xfId="10" applyNumberFormat="1" applyFont="1" applyFill="1" applyBorder="1" applyAlignment="1">
      <alignment horizontal="right" vertical="center"/>
    </xf>
    <xf numFmtId="0" fontId="42" fillId="0" borderId="0" xfId="0" applyFont="1" applyBorder="1" applyAlignment="1">
      <alignment horizontal="center"/>
    </xf>
    <xf numFmtId="0" fontId="43" fillId="11" borderId="8" xfId="0" applyFont="1" applyFill="1" applyBorder="1" applyAlignment="1">
      <alignment horizontal="left" vertical="center" wrapText="1"/>
    </xf>
    <xf numFmtId="0" fontId="43" fillId="11" borderId="8" xfId="0" applyFont="1" applyFill="1" applyBorder="1" applyAlignment="1">
      <alignment horizontal="center" vertical="center" wrapText="1"/>
    </xf>
    <xf numFmtId="0" fontId="43" fillId="0" borderId="8" xfId="0" applyFont="1" applyBorder="1" applyAlignment="1">
      <alignment horizontal="center" vertical="center" wrapText="1"/>
    </xf>
    <xf numFmtId="0" fontId="42" fillId="0" borderId="0" xfId="0" applyFont="1" applyBorder="1" applyAlignment="1">
      <alignment horizontal="left" vertical="center"/>
    </xf>
    <xf numFmtId="0" fontId="41" fillId="0" borderId="0" xfId="0" applyFont="1" applyBorder="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indent="4"/>
    </xf>
    <xf numFmtId="0" fontId="42" fillId="0" borderId="0" xfId="0" applyFont="1" applyAlignment="1">
      <alignment horizontal="left" vertical="center" indent="4"/>
    </xf>
    <xf numFmtId="0" fontId="41" fillId="0" borderId="0" xfId="0" applyFont="1" applyAlignment="1">
      <alignment horizontal="left"/>
    </xf>
    <xf numFmtId="0" fontId="42" fillId="0" borderId="0" xfId="0" applyFont="1" applyAlignment="1">
      <alignment vertical="top"/>
    </xf>
    <xf numFmtId="0" fontId="74" fillId="0" borderId="0" xfId="0" applyFont="1" applyAlignment="1">
      <alignment horizontal="left" vertical="center" indent="4"/>
    </xf>
    <xf numFmtId="0" fontId="41" fillId="0" borderId="0" xfId="0" applyFont="1" applyAlignment="1">
      <alignment horizontal="left" vertical="center" indent="4"/>
    </xf>
    <xf numFmtId="0" fontId="41" fillId="0" borderId="0" xfId="0" applyFont="1" applyAlignment="1">
      <alignment horizontal="left" vertical="center"/>
    </xf>
    <xf numFmtId="0" fontId="75" fillId="0" borderId="0" xfId="0" applyFont="1" applyAlignment="1">
      <alignment horizontal="left" vertical="center" wrapText="1" indent="4"/>
    </xf>
    <xf numFmtId="0" fontId="41" fillId="0" borderId="0" xfId="0" applyFont="1" applyAlignment="1">
      <alignment horizontal="left" vertical="center" wrapText="1"/>
    </xf>
    <xf numFmtId="0" fontId="41" fillId="0" borderId="0" xfId="0" applyFont="1" applyAlignment="1">
      <alignment horizontal="left" vertical="center" wrapText="1" indent="4"/>
    </xf>
    <xf numFmtId="0" fontId="41" fillId="2" borderId="0" xfId="0" applyFont="1" applyFill="1" applyAlignment="1">
      <alignment vertical="center"/>
    </xf>
    <xf numFmtId="0" fontId="41" fillId="2" borderId="0" xfId="0" applyFont="1" applyFill="1" applyBorder="1" applyAlignment="1">
      <alignment vertical="center" wrapText="1"/>
    </xf>
    <xf numFmtId="0" fontId="42" fillId="2" borderId="8" xfId="0" applyFont="1" applyFill="1" applyBorder="1" applyAlignment="1">
      <alignment horizontal="center" vertical="center" wrapText="1"/>
    </xf>
    <xf numFmtId="0" fontId="69" fillId="2" borderId="0" xfId="0" applyFont="1" applyFill="1"/>
    <xf numFmtId="4" fontId="69" fillId="2" borderId="0" xfId="0" applyNumberFormat="1" applyFont="1" applyFill="1"/>
    <xf numFmtId="0" fontId="76" fillId="2" borderId="0" xfId="0" applyFont="1" applyFill="1"/>
    <xf numFmtId="0" fontId="70" fillId="2" borderId="0" xfId="0" applyFont="1" applyFill="1"/>
    <xf numFmtId="4" fontId="69" fillId="2" borderId="0" xfId="0" applyNumberFormat="1" applyFont="1" applyFill="1" applyBorder="1" applyAlignment="1">
      <alignment horizontal="left" vertical="center" wrapText="1"/>
    </xf>
    <xf numFmtId="4" fontId="69" fillId="2" borderId="0" xfId="0" applyNumberFormat="1" applyFont="1" applyFill="1" applyBorder="1" applyAlignment="1">
      <alignment horizontal="left" vertical="center"/>
    </xf>
    <xf numFmtId="4" fontId="70" fillId="2" borderId="0" xfId="0" applyNumberFormat="1" applyFont="1" applyFill="1" applyAlignment="1">
      <alignment horizontal="center" vertical="center" wrapText="1"/>
    </xf>
    <xf numFmtId="0" fontId="70" fillId="2" borderId="0" xfId="0" applyFont="1" applyFill="1" applyAlignment="1">
      <alignment vertical="center"/>
    </xf>
    <xf numFmtId="0" fontId="70" fillId="15" borderId="22" xfId="0" applyFont="1" applyFill="1" applyBorder="1" applyAlignment="1">
      <alignment horizontal="center" vertical="center"/>
    </xf>
    <xf numFmtId="0" fontId="70" fillId="15" borderId="16" xfId="0" applyFont="1" applyFill="1" applyBorder="1" applyAlignment="1">
      <alignment horizontal="center" vertical="center" wrapText="1"/>
    </xf>
    <xf numFmtId="0" fontId="70" fillId="15" borderId="17" xfId="0" applyFont="1" applyFill="1" applyBorder="1" applyAlignment="1">
      <alignment horizontal="center" vertical="center" wrapText="1"/>
    </xf>
    <xf numFmtId="4" fontId="70" fillId="15" borderId="20" xfId="0" applyNumberFormat="1" applyFont="1" applyFill="1" applyBorder="1" applyAlignment="1">
      <alignment horizontal="center" vertical="center" wrapText="1"/>
    </xf>
    <xf numFmtId="4" fontId="70" fillId="15" borderId="25" xfId="0" applyNumberFormat="1" applyFont="1" applyFill="1" applyBorder="1" applyAlignment="1">
      <alignment horizontal="center" vertical="center" wrapText="1"/>
    </xf>
    <xf numFmtId="49" fontId="70" fillId="15" borderId="16" xfId="0" applyNumberFormat="1" applyFont="1" applyFill="1" applyBorder="1" applyAlignment="1">
      <alignment horizontal="center" vertical="center" wrapText="1"/>
    </xf>
    <xf numFmtId="49" fontId="70" fillId="15" borderId="17" xfId="0" applyNumberFormat="1" applyFont="1" applyFill="1" applyBorder="1" applyAlignment="1">
      <alignment horizontal="center" vertical="center" wrapText="1"/>
    </xf>
    <xf numFmtId="0" fontId="70" fillId="15" borderId="32" xfId="0" applyFont="1" applyFill="1" applyBorder="1" applyAlignment="1">
      <alignment horizontal="center" vertical="center"/>
    </xf>
    <xf numFmtId="0" fontId="70" fillId="15" borderId="18" xfId="0" applyFont="1" applyFill="1" applyBorder="1" applyAlignment="1">
      <alignment horizontal="center" vertical="center" wrapText="1"/>
    </xf>
    <xf numFmtId="0" fontId="70" fillId="15" borderId="19" xfId="0" applyFont="1" applyFill="1" applyBorder="1" applyAlignment="1">
      <alignment horizontal="center" vertical="center" wrapText="1"/>
    </xf>
    <xf numFmtId="4" fontId="70" fillId="15" borderId="21" xfId="0" applyNumberFormat="1" applyFont="1" applyFill="1" applyBorder="1" applyAlignment="1">
      <alignment horizontal="center" vertical="center" wrapText="1"/>
    </xf>
    <xf numFmtId="4" fontId="70" fillId="15" borderId="26" xfId="0" applyNumberFormat="1" applyFont="1" applyFill="1" applyBorder="1" applyAlignment="1">
      <alignment horizontal="center" vertical="center" wrapText="1"/>
    </xf>
    <xf numFmtId="49" fontId="70" fillId="15" borderId="18" xfId="0" applyNumberFormat="1" applyFont="1" applyFill="1" applyBorder="1" applyAlignment="1">
      <alignment horizontal="center" vertical="center" wrapText="1"/>
    </xf>
    <xf numFmtId="49" fontId="70" fillId="15" borderId="19" xfId="0" applyNumberFormat="1" applyFont="1" applyFill="1" applyBorder="1" applyAlignment="1">
      <alignment horizontal="center" vertical="center" wrapText="1"/>
    </xf>
    <xf numFmtId="0" fontId="70" fillId="15" borderId="37" xfId="0" applyFont="1" applyFill="1" applyBorder="1" applyAlignment="1">
      <alignment horizontal="center" vertical="center"/>
    </xf>
    <xf numFmtId="0" fontId="70" fillId="0" borderId="8" xfId="0" applyFont="1" applyFill="1" applyBorder="1" applyAlignment="1">
      <alignment vertical="center"/>
    </xf>
    <xf numFmtId="4" fontId="70" fillId="0" borderId="8" xfId="0" applyNumberFormat="1" applyFont="1" applyFill="1" applyBorder="1" applyAlignment="1">
      <alignment vertical="center"/>
    </xf>
    <xf numFmtId="173" fontId="70" fillId="0" borderId="8" xfId="2" applyNumberFormat="1" applyFont="1" applyFill="1" applyBorder="1" applyAlignment="1" applyProtection="1">
      <alignment vertical="center" wrapText="1"/>
    </xf>
    <xf numFmtId="173" fontId="70" fillId="0" borderId="8" xfId="2" applyNumberFormat="1" applyFont="1" applyFill="1" applyBorder="1" applyAlignment="1" applyProtection="1">
      <alignment vertical="center"/>
    </xf>
    <xf numFmtId="0" fontId="69" fillId="0" borderId="8" xfId="0" applyFont="1" applyFill="1" applyBorder="1" applyAlignment="1">
      <alignment horizontal="left" vertical="center" indent="2"/>
    </xf>
    <xf numFmtId="4" fontId="69" fillId="0" borderId="8" xfId="0" applyNumberFormat="1" applyFont="1" applyFill="1" applyBorder="1" applyAlignment="1">
      <alignment vertical="center"/>
    </xf>
    <xf numFmtId="173" fontId="69" fillId="0" borderId="8" xfId="2" applyNumberFormat="1" applyFont="1" applyFill="1" applyBorder="1" applyAlignment="1" applyProtection="1">
      <alignment vertical="center" wrapText="1"/>
    </xf>
    <xf numFmtId="4" fontId="76" fillId="2" borderId="0" xfId="0" applyNumberFormat="1" applyFont="1" applyFill="1"/>
    <xf numFmtId="0" fontId="69" fillId="0" borderId="8" xfId="0" applyFont="1" applyFill="1" applyBorder="1" applyAlignment="1">
      <alignment horizontal="left" vertical="center" wrapText="1" indent="2"/>
    </xf>
    <xf numFmtId="4" fontId="69" fillId="0" borderId="8" xfId="0" applyNumberFormat="1" applyFont="1" applyFill="1" applyBorder="1" applyAlignment="1">
      <alignment horizontal="right" vertical="center"/>
    </xf>
    <xf numFmtId="173" fontId="69" fillId="0" borderId="8" xfId="2" applyNumberFormat="1" applyFont="1" applyFill="1" applyBorder="1" applyAlignment="1" applyProtection="1">
      <alignment horizontal="right" vertical="center" wrapText="1"/>
    </xf>
    <xf numFmtId="0" fontId="70" fillId="14" borderId="22" xfId="0" applyFont="1" applyFill="1" applyBorder="1" applyAlignment="1">
      <alignment horizontal="center" vertical="center"/>
    </xf>
    <xf numFmtId="0" fontId="70" fillId="14" borderId="37" xfId="0" applyFont="1" applyFill="1" applyBorder="1" applyAlignment="1">
      <alignment horizontal="center" vertical="center"/>
    </xf>
    <xf numFmtId="187" fontId="76" fillId="2" borderId="0" xfId="0" applyNumberFormat="1" applyFont="1" applyFill="1"/>
    <xf numFmtId="187" fontId="69" fillId="2" borderId="0" xfId="0" applyNumberFormat="1" applyFont="1" applyFill="1"/>
    <xf numFmtId="2" fontId="69" fillId="2" borderId="0" xfId="0" applyNumberFormat="1" applyFont="1" applyFill="1"/>
    <xf numFmtId="0" fontId="76" fillId="2" borderId="0" xfId="0" applyFont="1" applyFill="1" applyBorder="1"/>
    <xf numFmtId="166" fontId="69" fillId="2" borderId="0" xfId="0" applyNumberFormat="1" applyFont="1" applyFill="1"/>
    <xf numFmtId="166" fontId="70" fillId="2" borderId="0" xfId="0" applyNumberFormat="1" applyFont="1" applyFill="1"/>
    <xf numFmtId="0" fontId="69" fillId="0" borderId="0" xfId="0" applyFont="1"/>
    <xf numFmtId="0" fontId="70" fillId="2" borderId="0" xfId="0" applyFont="1" applyFill="1" applyBorder="1" applyAlignment="1">
      <alignment horizontal="center" wrapText="1"/>
    </xf>
    <xf numFmtId="0" fontId="69" fillId="2" borderId="0" xfId="0" applyFont="1" applyFill="1" applyAlignment="1">
      <alignment vertical="center" wrapText="1"/>
    </xf>
    <xf numFmtId="4" fontId="70" fillId="14" borderId="16" xfId="0" applyNumberFormat="1" applyFont="1" applyFill="1" applyBorder="1" applyAlignment="1">
      <alignment horizontal="center" vertical="center" wrapText="1"/>
    </xf>
    <xf numFmtId="4" fontId="70" fillId="14" borderId="17" xfId="0" applyNumberFormat="1" applyFont="1" applyFill="1" applyBorder="1" applyAlignment="1">
      <alignment horizontal="center" vertical="center" wrapText="1"/>
    </xf>
    <xf numFmtId="4" fontId="70" fillId="14" borderId="20" xfId="0" applyNumberFormat="1" applyFont="1" applyFill="1" applyBorder="1" applyAlignment="1">
      <alignment horizontal="center" vertical="center" wrapText="1"/>
    </xf>
    <xf numFmtId="4" fontId="70" fillId="14" borderId="25" xfId="0" applyNumberFormat="1" applyFont="1" applyFill="1" applyBorder="1" applyAlignment="1">
      <alignment horizontal="center" vertical="center" wrapText="1"/>
    </xf>
    <xf numFmtId="4" fontId="70" fillId="14" borderId="18" xfId="0" applyNumberFormat="1" applyFont="1" applyFill="1" applyBorder="1" applyAlignment="1">
      <alignment horizontal="center" vertical="center" wrapText="1"/>
    </xf>
    <xf numFmtId="4" fontId="70" fillId="14" borderId="19" xfId="0" applyNumberFormat="1" applyFont="1" applyFill="1" applyBorder="1" applyAlignment="1">
      <alignment horizontal="center" vertical="center" wrapText="1"/>
    </xf>
    <xf numFmtId="4" fontId="70" fillId="14" borderId="21" xfId="0" applyNumberFormat="1" applyFont="1" applyFill="1" applyBorder="1" applyAlignment="1">
      <alignment horizontal="center" vertical="center" wrapText="1"/>
    </xf>
    <xf numFmtId="4" fontId="70" fillId="14" borderId="26" xfId="0" applyNumberFormat="1" applyFont="1" applyFill="1" applyBorder="1" applyAlignment="1">
      <alignment horizontal="center" vertical="center" wrapText="1"/>
    </xf>
    <xf numFmtId="0" fontId="45" fillId="2" borderId="0" xfId="0" applyFont="1" applyFill="1"/>
    <xf numFmtId="4" fontId="41" fillId="2" borderId="0" xfId="0" applyNumberFormat="1" applyFont="1" applyFill="1"/>
    <xf numFmtId="0" fontId="42" fillId="16" borderId="9" xfId="0" applyFont="1" applyFill="1" applyBorder="1" applyAlignment="1">
      <alignment horizontal="center" vertical="center" wrapText="1"/>
    </xf>
    <xf numFmtId="0" fontId="42" fillId="16" borderId="7" xfId="0" applyFont="1" applyFill="1" applyBorder="1" applyAlignment="1">
      <alignment horizontal="center" vertical="center" wrapText="1"/>
    </xf>
    <xf numFmtId="0" fontId="42" fillId="17" borderId="22" xfId="0" applyFont="1" applyFill="1" applyBorder="1" applyAlignment="1">
      <alignment horizontal="center" vertical="center" wrapText="1"/>
    </xf>
    <xf numFmtId="0" fontId="42" fillId="17" borderId="33" xfId="0" applyFont="1" applyFill="1" applyBorder="1" applyAlignment="1">
      <alignment horizontal="center" vertical="center" wrapText="1"/>
    </xf>
    <xf numFmtId="0" fontId="42" fillId="17" borderId="23" xfId="0" applyFont="1" applyFill="1" applyBorder="1" applyAlignment="1">
      <alignment horizontal="center" vertical="center" wrapText="1"/>
    </xf>
    <xf numFmtId="4" fontId="42" fillId="17" borderId="23" xfId="0" applyNumberFormat="1" applyFont="1" applyFill="1" applyBorder="1" applyAlignment="1">
      <alignment horizontal="center" vertical="center" wrapText="1"/>
    </xf>
    <xf numFmtId="4" fontId="42" fillId="17" borderId="33" xfId="0" applyNumberFormat="1" applyFont="1" applyFill="1" applyBorder="1" applyAlignment="1">
      <alignment horizontal="center" vertical="center" wrapText="1"/>
    </xf>
    <xf numFmtId="4" fontId="42" fillId="17" borderId="11" xfId="0" applyNumberFormat="1" applyFont="1" applyFill="1" applyBorder="1" applyAlignment="1">
      <alignment horizontal="center" vertical="center" wrapText="1"/>
    </xf>
    <xf numFmtId="4" fontId="42" fillId="17" borderId="2" xfId="0" applyNumberFormat="1" applyFont="1" applyFill="1" applyBorder="1" applyAlignment="1">
      <alignment horizontal="center" vertical="center" wrapText="1"/>
    </xf>
    <xf numFmtId="0" fontId="42" fillId="17" borderId="37" xfId="0" applyFont="1" applyFill="1" applyBorder="1" applyAlignment="1">
      <alignment horizontal="center" vertical="center" wrapText="1"/>
    </xf>
    <xf numFmtId="0" fontId="42" fillId="17" borderId="34" xfId="0" applyFont="1" applyFill="1" applyBorder="1" applyAlignment="1">
      <alignment horizontal="center" vertical="center" wrapText="1"/>
    </xf>
    <xf numFmtId="0" fontId="42" fillId="17" borderId="35" xfId="0" applyFont="1" applyFill="1" applyBorder="1" applyAlignment="1">
      <alignment horizontal="center" vertical="center" wrapText="1"/>
    </xf>
    <xf numFmtId="4" fontId="42" fillId="17" borderId="35" xfId="0" applyNumberFormat="1" applyFont="1" applyFill="1" applyBorder="1" applyAlignment="1">
      <alignment horizontal="center" vertical="center" wrapText="1"/>
    </xf>
    <xf numFmtId="4" fontId="42" fillId="17" borderId="34" xfId="0" applyNumberFormat="1" applyFont="1" applyFill="1" applyBorder="1" applyAlignment="1">
      <alignment horizontal="center" vertical="center" wrapText="1"/>
    </xf>
    <xf numFmtId="4" fontId="42" fillId="17" borderId="13" xfId="0" applyNumberFormat="1" applyFont="1" applyFill="1" applyBorder="1" applyAlignment="1">
      <alignment horizontal="center" vertical="center" wrapText="1"/>
    </xf>
    <xf numFmtId="4" fontId="42" fillId="17" borderId="6" xfId="0" applyNumberFormat="1" applyFont="1" applyFill="1" applyBorder="1" applyAlignment="1">
      <alignment horizontal="center" vertical="center" wrapText="1"/>
    </xf>
    <xf numFmtId="0" fontId="42" fillId="2" borderId="0" xfId="0" applyFont="1" applyFill="1"/>
    <xf numFmtId="0" fontId="41" fillId="0" borderId="8" xfId="0" applyFont="1" applyBorder="1" applyAlignment="1">
      <alignment vertical="center" wrapText="1"/>
    </xf>
    <xf numFmtId="0" fontId="42" fillId="0" borderId="8" xfId="0" applyFont="1" applyBorder="1" applyAlignment="1">
      <alignment horizontal="center" vertical="center"/>
    </xf>
    <xf numFmtId="4" fontId="42" fillId="0" borderId="8" xfId="0" applyNumberFormat="1" applyFont="1" applyBorder="1" applyAlignment="1">
      <alignment horizontal="center" vertical="center"/>
    </xf>
    <xf numFmtId="183" fontId="42" fillId="0" borderId="8" xfId="1" applyFont="1" applyBorder="1" applyAlignment="1" applyProtection="1">
      <alignment horizontal="right" vertical="center"/>
    </xf>
    <xf numFmtId="183" fontId="42" fillId="0" borderId="8" xfId="1" applyFont="1" applyBorder="1" applyAlignment="1" applyProtection="1">
      <alignment horizontal="center" vertical="center"/>
    </xf>
    <xf numFmtId="183" fontId="41" fillId="0" borderId="8" xfId="1" applyFont="1" applyFill="1" applyBorder="1" applyAlignment="1" applyProtection="1">
      <alignment horizontal="center" vertical="center"/>
    </xf>
    <xf numFmtId="4" fontId="41" fillId="0" borderId="8" xfId="0" applyNumberFormat="1" applyFont="1" applyFill="1" applyBorder="1" applyAlignment="1">
      <alignment horizontal="center" vertical="center"/>
    </xf>
    <xf numFmtId="183" fontId="41" fillId="0" borderId="8" xfId="1" applyFont="1" applyFill="1" applyBorder="1" applyAlignment="1" applyProtection="1">
      <alignment horizontal="right" vertical="center"/>
    </xf>
    <xf numFmtId="183" fontId="41" fillId="0" borderId="8" xfId="1" applyFont="1" applyBorder="1" applyAlignment="1" applyProtection="1">
      <alignment horizontal="right" vertical="center"/>
    </xf>
    <xf numFmtId="183" fontId="41" fillId="0" borderId="8" xfId="1" applyFont="1" applyBorder="1" applyAlignment="1" applyProtection="1">
      <alignment horizontal="center" vertical="center"/>
    </xf>
    <xf numFmtId="184" fontId="41" fillId="0" borderId="8" xfId="1" applyNumberFormat="1" applyFont="1" applyFill="1" applyBorder="1" applyAlignment="1" applyProtection="1">
      <alignment horizontal="center" vertical="center"/>
    </xf>
    <xf numFmtId="183" fontId="42" fillId="0" borderId="8" xfId="1" applyFont="1" applyFill="1" applyBorder="1" applyAlignment="1" applyProtection="1">
      <alignment horizontal="center" vertical="center"/>
    </xf>
    <xf numFmtId="184" fontId="42" fillId="0" borderId="8" xfId="1" applyNumberFormat="1" applyFont="1" applyFill="1" applyBorder="1" applyAlignment="1" applyProtection="1">
      <alignment horizontal="center" vertical="center"/>
    </xf>
    <xf numFmtId="4" fontId="42" fillId="0" borderId="8" xfId="0" applyNumberFormat="1" applyFont="1" applyFill="1" applyBorder="1" applyAlignment="1">
      <alignment vertical="center"/>
    </xf>
    <xf numFmtId="183" fontId="42" fillId="0" borderId="8" xfId="1" applyFont="1" applyFill="1" applyBorder="1" applyAlignment="1" applyProtection="1">
      <alignment horizontal="right" vertical="center"/>
    </xf>
    <xf numFmtId="183" fontId="41" fillId="0" borderId="8" xfId="1" applyFont="1" applyFill="1" applyBorder="1" applyAlignment="1" applyProtection="1">
      <alignment vertical="center"/>
    </xf>
    <xf numFmtId="183" fontId="42" fillId="0" borderId="8" xfId="1" applyFont="1" applyFill="1" applyBorder="1" applyAlignment="1" applyProtection="1">
      <alignment vertical="center"/>
    </xf>
    <xf numFmtId="4" fontId="42" fillId="0" borderId="8" xfId="0" applyNumberFormat="1" applyFont="1" applyFill="1" applyBorder="1" applyAlignment="1">
      <alignment horizontal="center" vertical="center"/>
    </xf>
    <xf numFmtId="183" fontId="42" fillId="2" borderId="8" xfId="0" applyNumberFormat="1" applyFont="1" applyFill="1" applyBorder="1" applyAlignment="1">
      <alignment vertical="center"/>
    </xf>
    <xf numFmtId="185" fontId="41" fillId="0" borderId="8" xfId="1" applyNumberFormat="1" applyFont="1" applyFill="1" applyBorder="1" applyAlignment="1" applyProtection="1">
      <alignment horizontal="center" vertical="center"/>
    </xf>
    <xf numFmtId="186" fontId="41" fillId="0" borderId="8" xfId="1" applyNumberFormat="1" applyFont="1" applyFill="1" applyBorder="1" applyAlignment="1" applyProtection="1">
      <alignment horizontal="right" vertical="center"/>
    </xf>
    <xf numFmtId="186" fontId="41" fillId="4" borderId="8" xfId="1" applyNumberFormat="1" applyFont="1" applyFill="1" applyBorder="1" applyAlignment="1" applyProtection="1">
      <alignment horizontal="right" vertical="center"/>
    </xf>
    <xf numFmtId="0" fontId="42" fillId="0" borderId="8" xfId="0" applyFont="1" applyFill="1" applyBorder="1" applyAlignment="1">
      <alignment vertical="center"/>
    </xf>
    <xf numFmtId="183" fontId="42" fillId="0" borderId="8" xfId="0" applyNumberFormat="1" applyFont="1" applyFill="1" applyBorder="1" applyAlignment="1">
      <alignment horizontal="right" vertical="center"/>
    </xf>
    <xf numFmtId="43" fontId="41" fillId="2" borderId="0" xfId="0" applyNumberFormat="1" applyFont="1" applyFill="1"/>
    <xf numFmtId="0" fontId="42" fillId="2" borderId="38" xfId="0" applyFont="1" applyFill="1" applyBorder="1" applyAlignment="1">
      <alignment horizontal="center" vertical="center"/>
    </xf>
    <xf numFmtId="0" fontId="42" fillId="2" borderId="27" xfId="0" applyFont="1" applyFill="1" applyBorder="1" applyAlignment="1">
      <alignment horizontal="center" vertical="center"/>
    </xf>
    <xf numFmtId="0" fontId="42" fillId="2" borderId="39" xfId="0" applyFont="1" applyFill="1" applyBorder="1" applyAlignment="1">
      <alignment horizontal="center" vertical="center"/>
    </xf>
    <xf numFmtId="183" fontId="42" fillId="2" borderId="13" xfId="1" applyFont="1" applyFill="1" applyBorder="1" applyAlignment="1" applyProtection="1">
      <alignment horizontal="center" vertical="center"/>
    </xf>
    <xf numFmtId="183" fontId="42" fillId="2" borderId="14" xfId="1" applyFont="1" applyFill="1" applyBorder="1" applyAlignment="1" applyProtection="1">
      <alignment horizontal="center" vertical="center"/>
    </xf>
    <xf numFmtId="0" fontId="42" fillId="0" borderId="8" xfId="0" applyFont="1" applyBorder="1" applyAlignment="1">
      <alignment horizontal="justify" vertical="center" wrapText="1"/>
    </xf>
    <xf numFmtId="0" fontId="41" fillId="0" borderId="8" xfId="0" applyFont="1" applyBorder="1" applyAlignment="1">
      <alignment horizontal="justify" vertical="center" wrapText="1"/>
    </xf>
    <xf numFmtId="0" fontId="41" fillId="0" borderId="8" xfId="0" applyFont="1" applyBorder="1" applyAlignment="1">
      <alignment horizontal="center" vertical="center" wrapText="1"/>
    </xf>
    <xf numFmtId="0" fontId="42" fillId="0" borderId="8" xfId="0" applyFont="1" applyBorder="1" applyAlignment="1">
      <alignment horizontal="center" vertical="center" wrapText="1"/>
    </xf>
    <xf numFmtId="0" fontId="41" fillId="0" borderId="0" xfId="0" applyFont="1" applyAlignment="1">
      <alignment horizontal="justify" vertical="center" wrapText="1"/>
    </xf>
    <xf numFmtId="0" fontId="77" fillId="0" borderId="0" xfId="0" applyFont="1" applyAlignment="1">
      <alignment horizontal="justify" vertical="center" wrapText="1"/>
    </xf>
    <xf numFmtId="0" fontId="41" fillId="2" borderId="0" xfId="0" applyFont="1" applyFill="1" applyAlignment="1">
      <alignment wrapText="1"/>
    </xf>
    <xf numFmtId="0" fontId="41" fillId="2" borderId="0" xfId="0" applyFont="1" applyFill="1" applyAlignment="1">
      <alignment horizontal="center" wrapText="1"/>
    </xf>
    <xf numFmtId="178" fontId="41" fillId="2" borderId="0" xfId="0" applyNumberFormat="1" applyFont="1" applyFill="1" applyAlignment="1">
      <alignment horizontal="right" vertical="center" wrapText="1"/>
    </xf>
    <xf numFmtId="0" fontId="41" fillId="2" borderId="0" xfId="0" applyFont="1" applyFill="1" applyAlignment="1">
      <alignment horizontal="right" wrapText="1"/>
    </xf>
    <xf numFmtId="0" fontId="41" fillId="2" borderId="0" xfId="0" applyFont="1" applyFill="1" applyAlignment="1">
      <alignment horizontal="right" vertical="center" wrapText="1"/>
    </xf>
    <xf numFmtId="0" fontId="41" fillId="2" borderId="0" xfId="0" applyFont="1" applyFill="1" applyBorder="1" applyAlignment="1">
      <alignment horizontal="left" vertical="center"/>
    </xf>
    <xf numFmtId="0" fontId="41" fillId="2" borderId="0" xfId="0" applyFont="1" applyFill="1" applyBorder="1" applyAlignment="1">
      <alignment vertical="center" wrapText="1"/>
    </xf>
    <xf numFmtId="0" fontId="41" fillId="2" borderId="0" xfId="0" applyFont="1" applyFill="1" applyBorder="1" applyAlignment="1">
      <alignment wrapText="1"/>
    </xf>
    <xf numFmtId="0" fontId="41" fillId="2" borderId="0" xfId="0" applyFont="1" applyFill="1" applyBorder="1" applyAlignment="1">
      <alignment horizontal="center" wrapText="1"/>
    </xf>
    <xf numFmtId="178" fontId="41" fillId="2" borderId="0" xfId="0" applyNumberFormat="1" applyFont="1" applyFill="1" applyBorder="1" applyAlignment="1">
      <alignment horizontal="right" vertical="center" wrapText="1"/>
    </xf>
    <xf numFmtId="0" fontId="41" fillId="2" borderId="0" xfId="0" applyFont="1" applyFill="1" applyBorder="1" applyAlignment="1">
      <alignment horizontal="right" wrapText="1"/>
    </xf>
    <xf numFmtId="0" fontId="41" fillId="2" borderId="0" xfId="0" applyFont="1" applyFill="1" applyBorder="1" applyAlignment="1">
      <alignment horizontal="right" vertical="center" wrapText="1"/>
    </xf>
    <xf numFmtId="0" fontId="42" fillId="2" borderId="0" xfId="0" applyFont="1" applyFill="1" applyAlignment="1">
      <alignment wrapText="1"/>
    </xf>
    <xf numFmtId="0" fontId="42" fillId="16" borderId="8" xfId="0" applyFont="1" applyFill="1" applyBorder="1" applyAlignment="1">
      <alignment horizontal="center" vertical="center" wrapText="1"/>
    </xf>
    <xf numFmtId="178" fontId="42" fillId="16" borderId="8" xfId="0" applyNumberFormat="1" applyFont="1" applyFill="1" applyBorder="1" applyAlignment="1">
      <alignment horizontal="center" vertical="center" wrapText="1"/>
    </xf>
    <xf numFmtId="0" fontId="42" fillId="0" borderId="0" xfId="0" applyFont="1"/>
    <xf numFmtId="0" fontId="45" fillId="0" borderId="8" xfId="0" applyFont="1" applyBorder="1" applyAlignment="1" applyProtection="1">
      <alignment vertical="center"/>
      <protection locked="0"/>
    </xf>
    <xf numFmtId="0" fontId="45" fillId="0" borderId="8" xfId="0" applyFont="1" applyBorder="1" applyAlignment="1" applyProtection="1">
      <alignment horizontal="center" vertical="center"/>
      <protection locked="0"/>
    </xf>
    <xf numFmtId="4" fontId="45" fillId="0" borderId="8" xfId="0" applyNumberFormat="1" applyFont="1" applyBorder="1" applyAlignment="1" applyProtection="1">
      <alignment horizontal="center" vertical="center"/>
      <protection locked="0"/>
    </xf>
    <xf numFmtId="179" fontId="45" fillId="0" borderId="0" xfId="0" applyNumberFormat="1" applyFont="1" applyAlignment="1" applyProtection="1">
      <alignment vertical="center"/>
      <protection locked="0"/>
    </xf>
    <xf numFmtId="4" fontId="41" fillId="0" borderId="8" xfId="0" applyNumberFormat="1" applyFont="1" applyBorder="1" applyAlignment="1" applyProtection="1">
      <alignment horizontal="center" vertical="center"/>
      <protection locked="0"/>
    </xf>
    <xf numFmtId="179" fontId="41" fillId="0" borderId="0" xfId="0" applyNumberFormat="1" applyFont="1" applyAlignment="1" applyProtection="1">
      <alignment vertical="center"/>
      <protection locked="0"/>
    </xf>
    <xf numFmtId="179" fontId="41" fillId="2" borderId="0" xfId="0" applyNumberFormat="1" applyFont="1" applyFill="1" applyAlignment="1">
      <alignment wrapText="1"/>
    </xf>
    <xf numFmtId="49" fontId="45" fillId="0" borderId="8" xfId="0" applyNumberFormat="1" applyFont="1" applyBorder="1" applyAlignment="1" applyProtection="1">
      <alignment vertical="center"/>
      <protection locked="0"/>
    </xf>
    <xf numFmtId="4" fontId="41" fillId="0" borderId="8" xfId="0" applyNumberFormat="1" applyFont="1" applyBorder="1" applyAlignment="1" applyProtection="1">
      <alignment horizontal="right"/>
      <protection locked="0"/>
    </xf>
    <xf numFmtId="0" fontId="41" fillId="0" borderId="8" xfId="0" applyFont="1" applyBorder="1" applyAlignment="1" applyProtection="1">
      <alignment horizontal="left" vertical="center"/>
      <protection locked="0"/>
    </xf>
    <xf numFmtId="0" fontId="41" fillId="0" borderId="8" xfId="0" applyFont="1" applyBorder="1" applyAlignment="1" applyProtection="1">
      <alignment vertical="center" wrapText="1"/>
      <protection locked="0"/>
    </xf>
    <xf numFmtId="0" fontId="41" fillId="0" borderId="11" xfId="0" applyFont="1" applyBorder="1" applyAlignment="1" applyProtection="1">
      <alignment horizontal="left" vertical="center"/>
      <protection locked="0"/>
    </xf>
    <xf numFmtId="0" fontId="41" fillId="0" borderId="11" xfId="0" applyFont="1" applyBorder="1" applyAlignment="1" applyProtection="1">
      <alignment vertical="center"/>
      <protection locked="0"/>
    </xf>
    <xf numFmtId="0" fontId="41" fillId="0" borderId="11" xfId="0" applyFont="1" applyBorder="1" applyAlignment="1" applyProtection="1">
      <alignment horizontal="center"/>
      <protection locked="0"/>
    </xf>
    <xf numFmtId="4" fontId="41" fillId="0" borderId="11" xfId="0" applyNumberFormat="1" applyFont="1" applyBorder="1" applyAlignment="1" applyProtection="1">
      <alignment horizontal="right" vertical="center"/>
      <protection locked="0"/>
    </xf>
    <xf numFmtId="4" fontId="41" fillId="0" borderId="11" xfId="0" applyNumberFormat="1" applyFont="1" applyBorder="1" applyAlignment="1" applyProtection="1">
      <alignment horizontal="right"/>
      <protection locked="0"/>
    </xf>
    <xf numFmtId="0" fontId="42" fillId="0" borderId="9"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180" fontId="42" fillId="2" borderId="7" xfId="0" applyNumberFormat="1" applyFont="1" applyFill="1" applyBorder="1" applyAlignment="1">
      <alignment horizontal="left" vertical="center" wrapText="1"/>
    </xf>
    <xf numFmtId="0" fontId="42" fillId="2" borderId="0" xfId="0" applyFont="1" applyFill="1" applyBorder="1" applyAlignment="1" applyProtection="1">
      <alignment vertical="center" wrapText="1"/>
      <protection locked="0"/>
    </xf>
    <xf numFmtId="180" fontId="42" fillId="2" borderId="0" xfId="0" applyNumberFormat="1" applyFont="1" applyFill="1" applyBorder="1" applyAlignment="1">
      <alignment wrapText="1"/>
    </xf>
    <xf numFmtId="180" fontId="42" fillId="2" borderId="9" xfId="0" applyNumberFormat="1" applyFont="1" applyFill="1" applyBorder="1" applyAlignment="1">
      <alignment horizontal="center" wrapText="1"/>
    </xf>
    <xf numFmtId="180" fontId="42" fillId="2" borderId="12" xfId="0" applyNumberFormat="1" applyFont="1" applyFill="1" applyBorder="1" applyAlignment="1">
      <alignment horizontal="center" wrapText="1"/>
    </xf>
    <xf numFmtId="180" fontId="42" fillId="2" borderId="7" xfId="0" applyNumberFormat="1" applyFont="1" applyFill="1" applyBorder="1" applyAlignment="1">
      <alignment horizontal="center" wrapText="1"/>
    </xf>
    <xf numFmtId="180" fontId="42" fillId="2" borderId="8" xfId="0" applyNumberFormat="1" applyFont="1" applyFill="1" applyBorder="1" applyAlignment="1">
      <alignment horizontal="right" vertical="center" wrapText="1"/>
    </xf>
    <xf numFmtId="0" fontId="41" fillId="2" borderId="0" xfId="0" applyFont="1" applyFill="1" applyBorder="1" applyAlignment="1" applyProtection="1">
      <alignment vertical="center" wrapText="1"/>
      <protection locked="0"/>
    </xf>
    <xf numFmtId="180" fontId="41" fillId="2" borderId="0" xfId="0" applyNumberFormat="1" applyFont="1" applyFill="1" applyBorder="1" applyAlignment="1">
      <alignment wrapText="1"/>
    </xf>
    <xf numFmtId="180" fontId="41" fillId="2" borderId="9" xfId="0" applyNumberFormat="1" applyFont="1" applyFill="1" applyBorder="1" applyAlignment="1">
      <alignment horizontal="center" wrapText="1"/>
    </xf>
    <xf numFmtId="180" fontId="41" fillId="2" borderId="12" xfId="0" applyNumberFormat="1" applyFont="1" applyFill="1" applyBorder="1" applyAlignment="1">
      <alignment horizontal="center" wrapText="1"/>
    </xf>
    <xf numFmtId="180" fontId="41" fillId="2" borderId="7" xfId="0" applyNumberFormat="1" applyFont="1" applyFill="1" applyBorder="1" applyAlignment="1">
      <alignment horizontal="center" wrapText="1"/>
    </xf>
    <xf numFmtId="180" fontId="41" fillId="2" borderId="8" xfId="0" applyNumberFormat="1" applyFont="1" applyFill="1" applyBorder="1" applyAlignment="1">
      <alignment horizontal="right" vertical="center" wrapText="1"/>
    </xf>
    <xf numFmtId="180" fontId="42" fillId="2" borderId="0" xfId="0" applyNumberFormat="1" applyFont="1" applyFill="1" applyAlignment="1">
      <alignment wrapText="1"/>
    </xf>
    <xf numFmtId="4" fontId="42" fillId="2" borderId="0" xfId="0" applyNumberFormat="1" applyFont="1" applyFill="1" applyAlignment="1">
      <alignment wrapText="1"/>
    </xf>
    <xf numFmtId="183" fontId="41" fillId="0" borderId="0" xfId="1" applyFont="1"/>
    <xf numFmtId="174" fontId="41" fillId="2" borderId="0" xfId="0" applyNumberFormat="1" applyFont="1" applyFill="1" applyAlignment="1">
      <alignment horizontal="right" vertical="center" wrapText="1"/>
    </xf>
    <xf numFmtId="181" fontId="41" fillId="2" borderId="0" xfId="0" applyNumberFormat="1" applyFont="1" applyFill="1" applyAlignment="1">
      <alignment horizontal="right" vertical="center" wrapText="1"/>
    </xf>
    <xf numFmtId="174" fontId="41" fillId="2" borderId="0" xfId="0" applyNumberFormat="1" applyFont="1" applyFill="1" applyAlignment="1">
      <alignment horizontal="right" wrapText="1"/>
    </xf>
    <xf numFmtId="174" fontId="41" fillId="2" borderId="0" xfId="0" applyNumberFormat="1" applyFont="1" applyFill="1" applyAlignment="1">
      <alignment wrapText="1"/>
    </xf>
    <xf numFmtId="0" fontId="78" fillId="2" borderId="0" xfId="0" applyFont="1" applyFill="1" applyAlignment="1">
      <alignment horizontal="left" wrapText="1"/>
    </xf>
    <xf numFmtId="0" fontId="79" fillId="2" borderId="0" xfId="0" applyFont="1" applyFill="1" applyAlignment="1">
      <alignment wrapText="1"/>
    </xf>
    <xf numFmtId="0" fontId="79" fillId="2" borderId="0" xfId="0" applyFont="1" applyFill="1" applyAlignment="1">
      <alignment horizontal="center" wrapText="1"/>
    </xf>
    <xf numFmtId="178" fontId="79" fillId="2" borderId="0" xfId="0" applyNumberFormat="1" applyFont="1" applyFill="1" applyAlignment="1">
      <alignment horizontal="right" vertical="center" wrapText="1"/>
    </xf>
    <xf numFmtId="0" fontId="79" fillId="2" borderId="0" xfId="0" applyFont="1" applyFill="1" applyAlignment="1">
      <alignment horizontal="right" wrapText="1"/>
    </xf>
    <xf numFmtId="182" fontId="79" fillId="2" borderId="0" xfId="0" applyNumberFormat="1" applyFont="1" applyFill="1" applyAlignment="1">
      <alignment horizontal="right" vertical="center" wrapText="1"/>
    </xf>
    <xf numFmtId="0" fontId="79" fillId="2" borderId="0" xfId="0" applyFont="1" applyFill="1" applyAlignment="1">
      <alignment horizontal="left" vertical="top" wrapText="1"/>
    </xf>
    <xf numFmtId="0" fontId="42" fillId="0" borderId="0" xfId="0" applyFont="1" applyBorder="1" applyAlignment="1">
      <alignment horizontal="center" vertical="center" wrapText="1"/>
    </xf>
    <xf numFmtId="0" fontId="41" fillId="0" borderId="0" xfId="0" applyFont="1" applyAlignment="1">
      <alignment horizontal="center"/>
    </xf>
    <xf numFmtId="0" fontId="79" fillId="0" borderId="0" xfId="0" applyFont="1" applyBorder="1" applyAlignment="1">
      <alignment horizontal="justify" vertical="justify" wrapText="1"/>
    </xf>
    <xf numFmtId="0" fontId="41" fillId="0" borderId="0" xfId="0" applyFont="1" applyBorder="1" applyAlignment="1">
      <alignment horizontal="left" vertical="center"/>
    </xf>
    <xf numFmtId="0" fontId="41" fillId="0" borderId="0" xfId="0" applyFont="1" applyBorder="1" applyAlignment="1">
      <alignment horizontal="center" vertical="center" wrapText="1"/>
    </xf>
    <xf numFmtId="0" fontId="41" fillId="0" borderId="0" xfId="0" applyFont="1" applyBorder="1" applyAlignment="1">
      <alignment horizontal="justify" vertical="center" wrapText="1"/>
    </xf>
    <xf numFmtId="0" fontId="41" fillId="0" borderId="8" xfId="0" applyFont="1" applyBorder="1" applyAlignment="1">
      <alignment horizontal="left" vertical="top" wrapText="1"/>
    </xf>
    <xf numFmtId="0" fontId="41" fillId="0" borderId="8" xfId="0" applyFont="1" applyBorder="1" applyAlignment="1">
      <alignment horizontal="left" vertical="center" wrapText="1"/>
    </xf>
    <xf numFmtId="0" fontId="42" fillId="0" borderId="0" xfId="0" applyFont="1" applyAlignment="1">
      <alignment horizontal="center" vertical="center" wrapText="1"/>
    </xf>
    <xf numFmtId="0" fontId="73" fillId="2" borderId="0" xfId="16" applyFont="1" applyFill="1"/>
    <xf numFmtId="0" fontId="70" fillId="2" borderId="0" xfId="16" applyFont="1" applyFill="1" applyAlignment="1">
      <alignment horizontal="left" vertical="center"/>
    </xf>
    <xf numFmtId="0" fontId="69" fillId="2" borderId="0" xfId="16" applyFont="1" applyFill="1"/>
    <xf numFmtId="0" fontId="73" fillId="0" borderId="0" xfId="16" applyFont="1"/>
    <xf numFmtId="0" fontId="70" fillId="2" borderId="0" xfId="16" applyFont="1" applyFill="1" applyBorder="1" applyAlignment="1">
      <alignment horizontal="center" vertical="center" wrapText="1"/>
    </xf>
    <xf numFmtId="0" fontId="70" fillId="2" borderId="0" xfId="16" applyFont="1" applyFill="1" applyAlignment="1">
      <alignment horizontal="center" vertical="center"/>
    </xf>
    <xf numFmtId="0" fontId="44" fillId="0" borderId="0" xfId="0" applyFont="1" applyAlignment="1">
      <alignment horizontal="center" vertical="center" wrapText="1"/>
    </xf>
    <xf numFmtId="0" fontId="69" fillId="2" borderId="0" xfId="16" applyFont="1" applyFill="1" applyAlignment="1">
      <alignment horizontal="right"/>
    </xf>
    <xf numFmtId="169" fontId="69" fillId="2" borderId="0" xfId="16" applyNumberFormat="1" applyFont="1" applyFill="1" applyAlignment="1">
      <alignment horizontal="left" vertical="center"/>
    </xf>
    <xf numFmtId="0" fontId="69" fillId="2" borderId="0" xfId="16" applyFont="1" applyFill="1" applyAlignment="1">
      <alignment horizontal="left" vertical="center"/>
    </xf>
    <xf numFmtId="0" fontId="69" fillId="2" borderId="0" xfId="16" applyFont="1" applyFill="1" applyBorder="1" applyAlignment="1">
      <alignment horizontal="justify" wrapText="1"/>
    </xf>
    <xf numFmtId="0" fontId="69" fillId="2" borderId="0" xfId="16" applyFont="1" applyFill="1" applyAlignment="1">
      <alignment horizontal="justify" wrapText="1"/>
    </xf>
    <xf numFmtId="0" fontId="69" fillId="2" borderId="0" xfId="16" applyFont="1" applyFill="1" applyAlignment="1">
      <alignment horizontal="left" vertical="center" wrapText="1"/>
    </xf>
    <xf numFmtId="0" fontId="69" fillId="2" borderId="0" xfId="16" applyFont="1" applyFill="1" applyAlignment="1">
      <alignment vertical="top"/>
    </xf>
    <xf numFmtId="0" fontId="69" fillId="2" borderId="0" xfId="16" applyFont="1" applyFill="1" applyBorder="1" applyAlignment="1">
      <alignment horizontal="center" vertical="center" wrapText="1"/>
    </xf>
    <xf numFmtId="0" fontId="73" fillId="0" borderId="0" xfId="16" applyFont="1" applyAlignment="1">
      <alignment horizontal="center" vertical="center"/>
    </xf>
    <xf numFmtId="0" fontId="69" fillId="0" borderId="0" xfId="16" applyFont="1" applyAlignment="1">
      <alignment horizontal="center" vertical="center" wrapText="1"/>
    </xf>
    <xf numFmtId="0" fontId="69" fillId="2" borderId="0" xfId="16" applyFont="1" applyFill="1" applyAlignment="1">
      <alignment horizontal="center" vertical="center" wrapText="1"/>
    </xf>
    <xf numFmtId="170" fontId="70" fillId="2" borderId="0" xfId="16" applyNumberFormat="1" applyFont="1" applyFill="1" applyAlignment="1">
      <alignment horizontal="left" vertical="center" wrapText="1"/>
    </xf>
    <xf numFmtId="0" fontId="69" fillId="0" borderId="0" xfId="16" applyFont="1" applyBorder="1" applyAlignment="1">
      <alignment horizontal="justify" wrapText="1"/>
    </xf>
    <xf numFmtId="0" fontId="69" fillId="0" borderId="0" xfId="16" applyFont="1" applyAlignment="1">
      <alignment horizontal="left" vertical="center" wrapText="1"/>
    </xf>
    <xf numFmtId="0" fontId="69" fillId="0" borderId="0" xfId="16" applyFont="1" applyAlignment="1">
      <alignment horizontal="left" vertical="center"/>
    </xf>
    <xf numFmtId="0" fontId="69" fillId="0" borderId="0" xfId="16" applyFont="1"/>
    <xf numFmtId="0" fontId="69" fillId="0" borderId="0" xfId="16" applyFont="1" applyAlignment="1">
      <alignment vertical="center"/>
    </xf>
    <xf numFmtId="0" fontId="80" fillId="0" borderId="0" xfId="16" applyFont="1" applyBorder="1" applyAlignment="1">
      <alignment horizontal="center" vertical="center"/>
    </xf>
    <xf numFmtId="0" fontId="69" fillId="0" borderId="0" xfId="16" applyFont="1" applyBorder="1" applyAlignment="1">
      <alignment horizontal="center" vertical="center"/>
    </xf>
    <xf numFmtId="0" fontId="69" fillId="0" borderId="0" xfId="16" applyFont="1" applyAlignment="1">
      <alignment horizontal="center" vertical="center"/>
    </xf>
    <xf numFmtId="0" fontId="44" fillId="2" borderId="0" xfId="16" applyFont="1" applyFill="1"/>
    <xf numFmtId="0" fontId="42" fillId="2" borderId="0" xfId="16" applyFont="1" applyFill="1" applyAlignment="1">
      <alignment horizontal="left" vertical="center"/>
    </xf>
    <xf numFmtId="0" fontId="41" fillId="2" borderId="0" xfId="16" applyFont="1" applyFill="1"/>
    <xf numFmtId="0" fontId="44" fillId="0" borderId="0" xfId="16" applyFont="1"/>
    <xf numFmtId="0" fontId="42" fillId="2" borderId="0" xfId="16" applyFont="1" applyFill="1" applyBorder="1" applyAlignment="1">
      <alignment horizontal="center" vertical="center" wrapText="1"/>
    </xf>
    <xf numFmtId="0" fontId="42" fillId="2" borderId="0" xfId="16" applyFont="1" applyFill="1" applyAlignment="1">
      <alignment horizontal="center" vertical="center"/>
    </xf>
    <xf numFmtId="0" fontId="41" fillId="2" borderId="0" xfId="16" applyFont="1" applyFill="1" applyAlignment="1">
      <alignment horizontal="right"/>
    </xf>
    <xf numFmtId="0" fontId="41" fillId="2" borderId="0" xfId="16" applyFont="1" applyFill="1" applyAlignment="1">
      <alignment horizontal="left" vertical="center"/>
    </xf>
    <xf numFmtId="0" fontId="41" fillId="2" borderId="0" xfId="16" applyFont="1" applyFill="1" applyAlignment="1">
      <alignment horizontal="left" vertical="center" wrapText="1"/>
    </xf>
    <xf numFmtId="0" fontId="41" fillId="2" borderId="0" xfId="16" applyFont="1" applyFill="1" applyBorder="1" applyAlignment="1">
      <alignment horizontal="center" vertical="center" wrapText="1"/>
    </xf>
    <xf numFmtId="170" fontId="42" fillId="2" borderId="0" xfId="16" applyNumberFormat="1" applyFont="1" applyFill="1" applyAlignment="1">
      <alignment horizontal="left" vertical="center" wrapText="1"/>
    </xf>
    <xf numFmtId="0" fontId="41" fillId="0" borderId="0" xfId="16" applyFont="1" applyAlignment="1">
      <alignment horizontal="left" vertical="center" wrapText="1"/>
    </xf>
    <xf numFmtId="0" fontId="41" fillId="0" borderId="0" xfId="16" applyFont="1" applyAlignment="1">
      <alignment horizontal="left" vertical="center"/>
    </xf>
    <xf numFmtId="0" fontId="41" fillId="0" borderId="0" xfId="16" applyFont="1"/>
    <xf numFmtId="0" fontId="41" fillId="0" borderId="0" xfId="16" applyFont="1" applyAlignment="1">
      <alignment vertical="center"/>
    </xf>
    <xf numFmtId="0" fontId="74" fillId="0" borderId="0" xfId="16" applyFont="1" applyBorder="1" applyAlignment="1">
      <alignment horizontal="center" vertical="center"/>
    </xf>
    <xf numFmtId="0" fontId="41" fillId="0" borderId="0" xfId="16" applyFont="1" applyBorder="1" applyAlignment="1">
      <alignment horizontal="center" vertical="center"/>
    </xf>
    <xf numFmtId="0" fontId="41" fillId="0" borderId="0" xfId="16" applyFont="1" applyAlignment="1">
      <alignment horizontal="center" vertical="center"/>
    </xf>
    <xf numFmtId="0" fontId="73" fillId="0" borderId="0" xfId="0" applyFont="1" applyAlignment="1">
      <alignment horizontal="justify" vertical="center" wrapText="1"/>
    </xf>
    <xf numFmtId="0" fontId="73" fillId="0" borderId="0" xfId="0" applyFont="1" applyAlignment="1">
      <alignment horizontal="center" vertical="center" wrapText="1"/>
    </xf>
    <xf numFmtId="0" fontId="41" fillId="2" borderId="0" xfId="16" applyFont="1" applyFill="1" applyBorder="1" applyAlignment="1">
      <alignment horizontal="left" vertical="justify" wrapText="1"/>
    </xf>
    <xf numFmtId="0" fontId="41" fillId="2" borderId="0" xfId="16" applyFont="1" applyFill="1" applyAlignment="1">
      <alignment horizontal="left" vertical="justify" wrapText="1"/>
    </xf>
    <xf numFmtId="0" fontId="41" fillId="2" borderId="0" xfId="16" applyFont="1" applyFill="1" applyAlignment="1">
      <alignment horizontal="left" vertical="top" wrapText="1"/>
    </xf>
    <xf numFmtId="0" fontId="41" fillId="2" borderId="0" xfId="16" applyFont="1" applyFill="1" applyAlignment="1">
      <alignment vertical="center"/>
    </xf>
    <xf numFmtId="0" fontId="42" fillId="2" borderId="0" xfId="16" applyFont="1" applyFill="1" applyAlignment="1">
      <alignment horizontal="left" vertical="center" wrapText="1"/>
    </xf>
    <xf numFmtId="0" fontId="41" fillId="0" borderId="0" xfId="16" applyFont="1" applyBorder="1" applyAlignment="1">
      <alignment horizontal="left" vertical="center" wrapText="1"/>
    </xf>
    <xf numFmtId="0" fontId="41" fillId="0" borderId="0" xfId="16" applyFont="1" applyBorder="1" applyAlignment="1">
      <alignment horizontal="left" vertical="center" wrapText="1"/>
    </xf>
    <xf numFmtId="49" fontId="41" fillId="0" borderId="0" xfId="16" applyNumberFormat="1" applyFont="1" applyAlignment="1"/>
    <xf numFmtId="177" fontId="41" fillId="2" borderId="0" xfId="16" applyNumberFormat="1" applyFont="1" applyFill="1" applyAlignment="1">
      <alignment horizontal="center" vertical="center"/>
    </xf>
    <xf numFmtId="0" fontId="41" fillId="0" borderId="0" xfId="16" applyFont="1" applyAlignment="1">
      <alignment horizontal="center"/>
    </xf>
    <xf numFmtId="170" fontId="42" fillId="0" borderId="0" xfId="16" applyNumberFormat="1" applyFont="1" applyAlignment="1">
      <alignment horizontal="left" vertical="center" wrapText="1"/>
    </xf>
    <xf numFmtId="0" fontId="42" fillId="5" borderId="0" xfId="16" applyFont="1" applyFill="1" applyBorder="1" applyAlignment="1">
      <alignment horizontal="center" vertical="center" wrapText="1"/>
    </xf>
    <xf numFmtId="0" fontId="42" fillId="2" borderId="1" xfId="16" applyFont="1" applyFill="1" applyBorder="1" applyAlignment="1">
      <alignment horizontal="center" vertical="center"/>
    </xf>
    <xf numFmtId="0" fontId="42" fillId="2" borderId="10" xfId="16" applyFont="1" applyFill="1" applyBorder="1" applyAlignment="1">
      <alignment horizontal="center" vertical="center"/>
    </xf>
    <xf numFmtId="0" fontId="41" fillId="2" borderId="2" xfId="16" applyFont="1" applyFill="1" applyBorder="1"/>
    <xf numFmtId="0" fontId="42" fillId="2" borderId="3" xfId="16" applyFont="1" applyFill="1" applyBorder="1" applyAlignment="1">
      <alignment horizontal="center" vertical="center"/>
    </xf>
    <xf numFmtId="0" fontId="42" fillId="2" borderId="0" xfId="16" applyFont="1" applyFill="1" applyBorder="1" applyAlignment="1">
      <alignment horizontal="center" vertical="center"/>
    </xf>
    <xf numFmtId="0" fontId="44" fillId="0" borderId="0" xfId="0" applyFont="1" applyBorder="1" applyAlignment="1">
      <alignment horizontal="center" vertical="center" wrapText="1"/>
    </xf>
    <xf numFmtId="0" fontId="44" fillId="0" borderId="4" xfId="0" applyFont="1" applyBorder="1" applyAlignment="1">
      <alignment horizontal="center" vertical="center" wrapText="1"/>
    </xf>
    <xf numFmtId="0" fontId="41" fillId="2" borderId="3" xfId="16" applyFont="1" applyFill="1" applyBorder="1"/>
    <xf numFmtId="0" fontId="41" fillId="2" borderId="0" xfId="16" applyFont="1" applyFill="1" applyBorder="1" applyAlignment="1">
      <alignment horizontal="right"/>
    </xf>
    <xf numFmtId="0" fontId="42" fillId="2" borderId="3" xfId="16" applyFont="1" applyFill="1" applyBorder="1"/>
    <xf numFmtId="0" fontId="41" fillId="2" borderId="0" xfId="16" applyFont="1" applyFill="1" applyBorder="1"/>
    <xf numFmtId="0" fontId="41" fillId="2" borderId="4" xfId="16" applyFont="1" applyFill="1" applyBorder="1"/>
    <xf numFmtId="0" fontId="42" fillId="2" borderId="0" xfId="16" applyFont="1" applyFill="1" applyBorder="1"/>
    <xf numFmtId="0" fontId="41" fillId="2" borderId="3" xfId="16" applyFont="1" applyFill="1" applyBorder="1" applyAlignment="1">
      <alignment horizontal="left" vertical="center"/>
    </xf>
    <xf numFmtId="0" fontId="41" fillId="2" borderId="0" xfId="16" applyFont="1" applyFill="1" applyBorder="1" applyAlignment="1">
      <alignment horizontal="left" vertical="center"/>
    </xf>
    <xf numFmtId="0" fontId="41" fillId="2" borderId="3" xfId="16" applyFont="1" applyFill="1" applyBorder="1" applyAlignment="1">
      <alignment horizontal="justify" vertical="center" wrapText="1"/>
    </xf>
    <xf numFmtId="0" fontId="41" fillId="2" borderId="0" xfId="16" applyFont="1" applyFill="1" applyBorder="1" applyAlignment="1">
      <alignment horizontal="justify" vertical="center" wrapText="1"/>
    </xf>
    <xf numFmtId="0" fontId="41" fillId="2" borderId="4" xfId="16" applyFont="1" applyFill="1" applyBorder="1" applyAlignment="1">
      <alignment horizontal="justify" vertical="center" wrapText="1"/>
    </xf>
    <xf numFmtId="0" fontId="41" fillId="2" borderId="3" xfId="16" applyFont="1" applyFill="1" applyBorder="1" applyAlignment="1">
      <alignment horizontal="justify" vertical="center" wrapText="1"/>
    </xf>
    <xf numFmtId="0" fontId="41" fillId="2" borderId="0" xfId="16" applyFont="1" applyFill="1" applyBorder="1" applyAlignment="1">
      <alignment horizontal="justify" vertical="center" wrapText="1"/>
    </xf>
    <xf numFmtId="0" fontId="41" fillId="2" borderId="4" xfId="16" applyFont="1" applyFill="1" applyBorder="1" applyAlignment="1">
      <alignment horizontal="justify" vertical="center" wrapText="1"/>
    </xf>
    <xf numFmtId="0" fontId="41" fillId="2" borderId="3" xfId="16" applyFont="1" applyFill="1" applyBorder="1" applyAlignment="1">
      <alignment vertical="center"/>
    </xf>
    <xf numFmtId="0" fontId="41" fillId="2" borderId="0" xfId="16" applyFont="1" applyFill="1" applyBorder="1" applyAlignment="1">
      <alignment vertical="center"/>
    </xf>
    <xf numFmtId="0" fontId="41" fillId="2" borderId="0" xfId="16" applyFont="1" applyFill="1" applyBorder="1" applyAlignment="1">
      <alignment horizontal="left" vertical="center" wrapText="1"/>
    </xf>
    <xf numFmtId="0" fontId="41" fillId="2" borderId="4" xfId="16" applyFont="1" applyFill="1" applyBorder="1" applyAlignment="1">
      <alignment horizontal="right" vertical="center" wrapText="1" indent="3"/>
    </xf>
    <xf numFmtId="0" fontId="41" fillId="2" borderId="3" xfId="16" applyFont="1" applyFill="1" applyBorder="1" applyAlignment="1">
      <alignment horizontal="left" vertical="center"/>
    </xf>
    <xf numFmtId="0" fontId="41" fillId="2" borderId="0" xfId="16" applyFont="1" applyFill="1" applyBorder="1" applyAlignment="1">
      <alignment horizontal="left" vertical="center"/>
    </xf>
    <xf numFmtId="168" fontId="41" fillId="2" borderId="4" xfId="16" applyNumberFormat="1" applyFont="1" applyFill="1" applyBorder="1" applyAlignment="1">
      <alignment horizontal="right" vertical="center" wrapText="1" indent="3"/>
    </xf>
    <xf numFmtId="0" fontId="42" fillId="2" borderId="3" xfId="16" applyFont="1" applyFill="1" applyBorder="1" applyAlignment="1">
      <alignment horizontal="left" vertical="center" wrapText="1"/>
    </xf>
    <xf numFmtId="0" fontId="42" fillId="2" borderId="0" xfId="16" applyFont="1" applyFill="1" applyBorder="1" applyAlignment="1">
      <alignment horizontal="left" vertical="center" wrapText="1"/>
    </xf>
    <xf numFmtId="0" fontId="42" fillId="2" borderId="0" xfId="16" applyFont="1" applyFill="1" applyBorder="1" applyAlignment="1">
      <alignment horizontal="left" vertical="center" wrapText="1"/>
    </xf>
    <xf numFmtId="168" fontId="42" fillId="2" borderId="4" xfId="16" applyNumberFormat="1" applyFont="1" applyFill="1" applyBorder="1" applyAlignment="1">
      <alignment horizontal="right" vertical="center" wrapText="1" indent="3"/>
    </xf>
    <xf numFmtId="0" fontId="41" fillId="2" borderId="3" xfId="16" applyFont="1" applyFill="1" applyBorder="1" applyAlignment="1">
      <alignment horizontal="left" vertical="center" wrapText="1"/>
    </xf>
    <xf numFmtId="170" fontId="42" fillId="2" borderId="0" xfId="16" applyNumberFormat="1" applyFont="1" applyFill="1" applyBorder="1" applyAlignment="1">
      <alignment horizontal="left" vertical="center" wrapText="1"/>
    </xf>
    <xf numFmtId="0" fontId="41" fillId="2" borderId="3" xfId="16" applyFont="1" applyFill="1" applyBorder="1" applyAlignment="1">
      <alignment horizontal="left" vertical="center" wrapText="1"/>
    </xf>
    <xf numFmtId="0" fontId="41" fillId="2" borderId="0" xfId="16" applyFont="1" applyFill="1" applyBorder="1" applyAlignment="1">
      <alignment horizontal="left" vertical="center" wrapText="1"/>
    </xf>
    <xf numFmtId="0" fontId="41" fillId="2" borderId="4" xfId="16" applyFont="1" applyFill="1" applyBorder="1" applyAlignment="1">
      <alignment horizontal="left" vertical="center" wrapText="1"/>
    </xf>
    <xf numFmtId="49" fontId="41" fillId="2" borderId="0" xfId="16" applyNumberFormat="1" applyFont="1" applyFill="1" applyBorder="1" applyAlignment="1">
      <alignment horizontal="left" vertical="center"/>
    </xf>
    <xf numFmtId="0" fontId="41" fillId="2" borderId="3" xfId="16" applyFont="1" applyFill="1" applyBorder="1" applyAlignment="1">
      <alignment horizontal="center" vertical="center" wrapText="1"/>
    </xf>
    <xf numFmtId="0" fontId="41" fillId="2" borderId="4" xfId="16" applyFont="1" applyFill="1" applyBorder="1" applyAlignment="1">
      <alignment horizontal="center" vertical="center" wrapText="1"/>
    </xf>
    <xf numFmtId="0" fontId="41" fillId="0" borderId="3" xfId="16" applyFont="1" applyBorder="1" applyAlignment="1">
      <alignment horizontal="center" vertical="center"/>
    </xf>
    <xf numFmtId="0" fontId="41" fillId="0" borderId="4" xfId="16" applyFont="1" applyBorder="1"/>
    <xf numFmtId="0" fontId="41" fillId="2" borderId="0" xfId="16" applyFont="1" applyFill="1" applyBorder="1" applyAlignment="1">
      <alignment vertical="center" wrapText="1"/>
    </xf>
    <xf numFmtId="0" fontId="41" fillId="2" borderId="4" xfId="16" applyFont="1" applyFill="1" applyBorder="1" applyAlignment="1">
      <alignment vertical="center" wrapText="1"/>
    </xf>
    <xf numFmtId="171" fontId="41" fillId="0" borderId="0" xfId="16" applyNumberFormat="1" applyFont="1"/>
    <xf numFmtId="0" fontId="41" fillId="0" borderId="3" xfId="16" applyFont="1" applyBorder="1" applyAlignment="1">
      <alignment horizontal="right"/>
    </xf>
    <xf numFmtId="0" fontId="41" fillId="0" borderId="0" xfId="16" applyFont="1" applyBorder="1" applyAlignment="1">
      <alignment horizontal="center"/>
    </xf>
    <xf numFmtId="0" fontId="41" fillId="0" borderId="5" xfId="16" applyFont="1" applyBorder="1"/>
    <xf numFmtId="0" fontId="41" fillId="0" borderId="14" xfId="16" applyFont="1" applyBorder="1"/>
    <xf numFmtId="0" fontId="41" fillId="0" borderId="6" xfId="16" applyFont="1" applyBorder="1"/>
    <xf numFmtId="0" fontId="41" fillId="2" borderId="0" xfId="16"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1" fillId="2" borderId="8" xfId="0" applyFont="1" applyFill="1" applyBorder="1" applyAlignment="1">
      <alignment horizontal="justify" vertical="center" wrapText="1"/>
    </xf>
    <xf numFmtId="0" fontId="41" fillId="2" borderId="0" xfId="0" applyFont="1" applyFill="1" applyBorder="1" applyAlignment="1">
      <alignment horizontal="justify" vertical="center" wrapText="1"/>
    </xf>
    <xf numFmtId="0" fontId="42" fillId="2" borderId="0" xfId="0" applyFont="1" applyFill="1" applyBorder="1" applyAlignment="1">
      <alignment horizontal="left" vertical="center" wrapText="1"/>
    </xf>
    <xf numFmtId="0" fontId="42" fillId="2" borderId="0" xfId="0" applyFont="1" applyFill="1" applyBorder="1" applyAlignment="1">
      <alignment wrapText="1"/>
    </xf>
    <xf numFmtId="0" fontId="41" fillId="2" borderId="8" xfId="0" applyFont="1" applyFill="1" applyBorder="1" applyAlignment="1">
      <alignment horizontal="left" vertical="center" wrapText="1"/>
    </xf>
    <xf numFmtId="0" fontId="42" fillId="2" borderId="0" xfId="0" applyFont="1" applyFill="1" applyBorder="1" applyAlignment="1">
      <alignment horizontal="left" vertical="center"/>
    </xf>
    <xf numFmtId="0" fontId="44" fillId="0" borderId="9" xfId="0" applyFont="1" applyBorder="1" applyAlignment="1">
      <alignment horizontal="left" vertical="center" wrapText="1"/>
    </xf>
    <xf numFmtId="0" fontId="44" fillId="0" borderId="7" xfId="0" applyFont="1" applyBorder="1" applyAlignment="1">
      <alignment horizontal="left" vertical="center" wrapText="1"/>
    </xf>
    <xf numFmtId="0" fontId="42" fillId="2" borderId="8" xfId="0" applyFont="1" applyFill="1" applyBorder="1" applyAlignment="1">
      <alignment horizontal="center" vertical="center" wrapText="1"/>
    </xf>
    <xf numFmtId="0" fontId="42" fillId="2" borderId="8" xfId="0" applyFont="1" applyFill="1" applyBorder="1" applyAlignment="1">
      <alignment horizontal="center" vertical="center"/>
    </xf>
    <xf numFmtId="0" fontId="42" fillId="2" borderId="0" xfId="0" applyFont="1" applyFill="1" applyBorder="1" applyAlignment="1">
      <alignment horizontal="center" vertical="center"/>
    </xf>
    <xf numFmtId="0" fontId="64" fillId="0" borderId="0" xfId="0" applyFont="1"/>
    <xf numFmtId="0" fontId="64" fillId="0" borderId="0" xfId="0" applyFont="1" applyBorder="1"/>
    <xf numFmtId="0" fontId="66" fillId="0" borderId="0" xfId="0" applyFont="1" applyBorder="1" applyAlignment="1">
      <alignment horizontal="left" vertical="center" wrapText="1"/>
    </xf>
    <xf numFmtId="0" fontId="66" fillId="0" borderId="0" xfId="0" applyFont="1" applyBorder="1" applyAlignment="1">
      <alignment vertical="center" wrapText="1"/>
    </xf>
    <xf numFmtId="0" fontId="64" fillId="0" borderId="0" xfId="0" applyFont="1" applyAlignment="1">
      <alignment horizontal="left" vertical="center"/>
    </xf>
    <xf numFmtId="0" fontId="64" fillId="0" borderId="0" xfId="0" applyFont="1" applyBorder="1" applyAlignment="1">
      <alignment horizontal="left" vertical="center" wrapText="1"/>
    </xf>
    <xf numFmtId="0" fontId="64" fillId="0" borderId="0" xfId="0" applyFont="1" applyBorder="1" applyAlignment="1">
      <alignment horizontal="left" vertical="center"/>
    </xf>
    <xf numFmtId="0" fontId="64" fillId="4" borderId="0" xfId="0" applyFont="1" applyFill="1" applyBorder="1" applyAlignment="1">
      <alignment horizontal="center" wrapText="1"/>
    </xf>
    <xf numFmtId="0" fontId="81" fillId="4" borderId="0" xfId="0" applyFont="1" applyFill="1" applyBorder="1" applyAlignment="1">
      <alignment horizontal="center" vertical="center" wrapText="1"/>
    </xf>
    <xf numFmtId="0" fontId="64" fillId="4" borderId="0" xfId="0" applyFont="1" applyFill="1" applyBorder="1"/>
    <xf numFmtId="0" fontId="64" fillId="0" borderId="1" xfId="0" applyFont="1" applyBorder="1"/>
    <xf numFmtId="0" fontId="64" fillId="0" borderId="10" xfId="0" applyFont="1" applyBorder="1"/>
    <xf numFmtId="0" fontId="64" fillId="0" borderId="2" xfId="0" applyFont="1" applyBorder="1"/>
    <xf numFmtId="0" fontId="64" fillId="0" borderId="3" xfId="0" applyFont="1" applyBorder="1"/>
    <xf numFmtId="0" fontId="64" fillId="0" borderId="4" xfId="0" applyFont="1" applyBorder="1"/>
    <xf numFmtId="0" fontId="66" fillId="0" borderId="3" xfId="0" applyFont="1" applyBorder="1"/>
    <xf numFmtId="0" fontId="64" fillId="0" borderId="0" xfId="0" applyFont="1" applyBorder="1" applyAlignment="1">
      <alignment horizontal="left"/>
    </xf>
    <xf numFmtId="0" fontId="82" fillId="0" borderId="3" xfId="0" applyFont="1" applyBorder="1"/>
    <xf numFmtId="0" fontId="66" fillId="0" borderId="3" xfId="0" applyFont="1" applyBorder="1" applyAlignment="1">
      <alignment vertical="center"/>
    </xf>
    <xf numFmtId="0" fontId="83" fillId="0" borderId="3" xfId="0" applyFont="1" applyBorder="1"/>
    <xf numFmtId="0" fontId="64" fillId="0" borderId="0" xfId="0" applyFont="1" applyBorder="1" applyAlignment="1">
      <alignment vertical="center" wrapText="1"/>
    </xf>
    <xf numFmtId="0" fontId="66" fillId="0" borderId="3" xfId="0" applyFont="1" applyBorder="1" applyAlignment="1">
      <alignment vertical="center" wrapText="1"/>
    </xf>
    <xf numFmtId="168" fontId="66" fillId="0" borderId="0" xfId="0" applyNumberFormat="1" applyFont="1" applyBorder="1" applyAlignment="1">
      <alignment horizontal="left" vertical="center"/>
    </xf>
    <xf numFmtId="0" fontId="66" fillId="0" borderId="3" xfId="0" applyFont="1" applyBorder="1" applyAlignment="1">
      <alignment horizontal="left" vertical="center" wrapText="1"/>
    </xf>
    <xf numFmtId="0" fontId="64" fillId="0" borderId="4" xfId="0" applyFont="1" applyBorder="1" applyAlignment="1">
      <alignment vertical="center" wrapText="1"/>
    </xf>
    <xf numFmtId="0" fontId="64" fillId="0" borderId="0" xfId="0" applyFont="1" applyBorder="1" applyAlignment="1">
      <alignment horizontal="justify" wrapText="1"/>
    </xf>
    <xf numFmtId="0" fontId="64" fillId="0" borderId="4" xfId="0" applyFont="1" applyBorder="1" applyAlignment="1">
      <alignment horizontal="justify" wrapText="1"/>
    </xf>
    <xf numFmtId="0" fontId="64" fillId="0" borderId="0" xfId="0" applyFont="1" applyBorder="1" applyAlignment="1">
      <alignment wrapText="1"/>
    </xf>
    <xf numFmtId="0" fontId="64" fillId="0" borderId="4" xfId="0" applyFont="1" applyBorder="1" applyAlignment="1">
      <alignment wrapText="1"/>
    </xf>
    <xf numFmtId="0" fontId="66" fillId="0" borderId="3" xfId="0" applyFont="1" applyBorder="1" applyAlignment="1">
      <alignment horizontal="left" vertical="center"/>
    </xf>
    <xf numFmtId="0" fontId="64" fillId="0" borderId="4" xfId="0" applyFont="1" applyBorder="1" applyAlignment="1">
      <alignment horizontal="left" vertical="center"/>
    </xf>
    <xf numFmtId="0" fontId="64" fillId="0" borderId="0" xfId="0" applyFont="1" applyBorder="1" applyAlignment="1">
      <alignment vertical="center"/>
    </xf>
    <xf numFmtId="0" fontId="64" fillId="0" borderId="4" xfId="0" applyFont="1" applyBorder="1" applyAlignment="1">
      <alignment vertical="center"/>
    </xf>
    <xf numFmtId="0" fontId="84" fillId="0" borderId="0" xfId="3" applyFont="1" applyBorder="1" applyAlignment="1" applyProtection="1">
      <alignment vertical="center" wrapText="1"/>
    </xf>
    <xf numFmtId="0" fontId="84" fillId="0" borderId="4" xfId="3" applyFont="1" applyBorder="1" applyAlignment="1" applyProtection="1">
      <alignment vertical="center" wrapText="1"/>
    </xf>
    <xf numFmtId="0" fontId="64" fillId="0" borderId="5" xfId="0" applyFont="1" applyBorder="1"/>
    <xf numFmtId="0" fontId="64" fillId="0" borderId="14" xfId="0" applyFont="1" applyBorder="1"/>
    <xf numFmtId="0" fontId="64" fillId="0" borderId="6" xfId="0" applyFont="1" applyBorder="1"/>
    <xf numFmtId="0" fontId="42" fillId="0" borderId="0" xfId="0" applyFont="1" applyBorder="1" applyAlignment="1">
      <alignment horizontal="left" vertical="center" indent="5"/>
    </xf>
    <xf numFmtId="0" fontId="41" fillId="0" borderId="0" xfId="0" applyFont="1" applyAlignment="1">
      <alignment horizontal="left" indent="5"/>
    </xf>
    <xf numFmtId="4" fontId="70" fillId="15" borderId="8" xfId="0" applyNumberFormat="1" applyFont="1" applyFill="1" applyBorder="1" applyAlignment="1">
      <alignment horizontal="center" vertical="center"/>
    </xf>
    <xf numFmtId="0" fontId="70" fillId="15" borderId="8" xfId="0" applyFont="1" applyFill="1" applyBorder="1" applyAlignment="1">
      <alignment horizontal="center" vertical="center"/>
    </xf>
    <xf numFmtId="0" fontId="69" fillId="2" borderId="0" xfId="0" applyFont="1" applyFill="1" applyAlignment="1">
      <alignment vertical="center"/>
    </xf>
    <xf numFmtId="4" fontId="69" fillId="2" borderId="0" xfId="0" applyNumberFormat="1" applyFont="1" applyFill="1" applyAlignment="1">
      <alignment horizontal="center" vertical="center"/>
    </xf>
    <xf numFmtId="4" fontId="69" fillId="2" borderId="0" xfId="0" applyNumberFormat="1" applyFont="1" applyFill="1" applyAlignment="1">
      <alignment vertical="center"/>
    </xf>
    <xf numFmtId="0" fontId="69" fillId="2" borderId="0" xfId="0" applyFont="1" applyFill="1" applyBorder="1" applyAlignment="1">
      <alignment vertical="center" wrapText="1"/>
    </xf>
    <xf numFmtId="4" fontId="69" fillId="2" borderId="0" xfId="0" applyNumberFormat="1" applyFont="1" applyFill="1" applyAlignment="1">
      <alignment vertical="center" wrapText="1"/>
    </xf>
    <xf numFmtId="0" fontId="69" fillId="2" borderId="0" xfId="0" applyFont="1" applyFill="1" applyAlignment="1">
      <alignment horizontal="left" vertical="center" wrapText="1"/>
    </xf>
    <xf numFmtId="0" fontId="69" fillId="2" borderId="0" xfId="0" applyFont="1" applyFill="1" applyAlignment="1">
      <alignment horizontal="center" vertical="center" wrapText="1"/>
    </xf>
    <xf numFmtId="4" fontId="69" fillId="2" borderId="0" xfId="0" applyNumberFormat="1" applyFont="1" applyFill="1" applyAlignment="1">
      <alignment horizontal="left" vertical="center" wrapText="1"/>
    </xf>
    <xf numFmtId="0" fontId="69" fillId="2" borderId="0" xfId="1" applyNumberFormat="1" applyFont="1" applyFill="1" applyBorder="1" applyAlignment="1" applyProtection="1">
      <alignment horizontal="center" vertical="center"/>
      <protection locked="0"/>
    </xf>
    <xf numFmtId="0" fontId="70" fillId="13" borderId="8" xfId="0" applyFont="1" applyFill="1" applyBorder="1" applyAlignment="1">
      <alignment vertical="center"/>
    </xf>
    <xf numFmtId="0" fontId="69" fillId="13" borderId="9" xfId="0" applyFont="1" applyFill="1" applyBorder="1" applyAlignment="1">
      <alignment horizontal="center" vertical="center"/>
    </xf>
    <xf numFmtId="0" fontId="69" fillId="13" borderId="12" xfId="0" applyFont="1" applyFill="1" applyBorder="1" applyAlignment="1">
      <alignment horizontal="center" vertical="center"/>
    </xf>
    <xf numFmtId="0" fontId="69" fillId="13" borderId="7" xfId="0" applyFont="1" applyFill="1" applyBorder="1" applyAlignment="1">
      <alignment horizontal="center" vertical="center"/>
    </xf>
    <xf numFmtId="4" fontId="70" fillId="13" borderId="8" xfId="0" applyNumberFormat="1" applyFont="1" applyFill="1" applyBorder="1" applyAlignment="1">
      <alignment horizontal="center" vertical="center"/>
    </xf>
    <xf numFmtId="4" fontId="69" fillId="13" borderId="8" xfId="0" applyNumberFormat="1" applyFont="1" applyFill="1" applyBorder="1" applyAlignment="1">
      <alignment horizontal="center" vertical="center"/>
    </xf>
    <xf numFmtId="0" fontId="70" fillId="13" borderId="8" xfId="0" applyFont="1" applyFill="1" applyBorder="1" applyAlignment="1">
      <alignment horizontal="center" vertical="center" wrapText="1"/>
    </xf>
    <xf numFmtId="0" fontId="70" fillId="13" borderId="8" xfId="0" applyFont="1" applyFill="1" applyBorder="1" applyAlignment="1">
      <alignment horizontal="center" vertical="center" wrapText="1"/>
    </xf>
    <xf numFmtId="0" fontId="70" fillId="2" borderId="1" xfId="0" applyFont="1" applyFill="1" applyBorder="1" applyAlignment="1">
      <alignment horizontal="center" vertical="center" wrapText="1"/>
    </xf>
    <xf numFmtId="0" fontId="70" fillId="2" borderId="2" xfId="0" applyFont="1" applyFill="1" applyBorder="1" applyAlignment="1">
      <alignment horizontal="center" vertical="center" wrapText="1"/>
    </xf>
    <xf numFmtId="0" fontId="70" fillId="2" borderId="7" xfId="0" applyFont="1" applyFill="1" applyBorder="1" applyAlignment="1">
      <alignment horizontal="center" vertical="center" wrapText="1"/>
    </xf>
    <xf numFmtId="0" fontId="70" fillId="2" borderId="8" xfId="0" applyFont="1" applyFill="1" applyBorder="1" applyAlignment="1">
      <alignment horizontal="center" vertical="center" wrapText="1"/>
    </xf>
    <xf numFmtId="0" fontId="70" fillId="2" borderId="5" xfId="0" applyFont="1" applyFill="1" applyBorder="1" applyAlignment="1">
      <alignment horizontal="center" vertical="center" wrapText="1"/>
    </xf>
    <xf numFmtId="0" fontId="70" fillId="2" borderId="6" xfId="0" applyFont="1" applyFill="1" applyBorder="1" applyAlignment="1">
      <alignment horizontal="center" vertical="center" wrapText="1"/>
    </xf>
    <xf numFmtId="0" fontId="69" fillId="2" borderId="7" xfId="0" applyFont="1" applyFill="1" applyBorder="1" applyAlignment="1">
      <alignment horizontal="left" vertical="center" wrapText="1"/>
    </xf>
    <xf numFmtId="176" fontId="69" fillId="2" borderId="8" xfId="0" applyNumberFormat="1" applyFont="1" applyFill="1" applyBorder="1" applyAlignment="1">
      <alignment horizontal="center" vertical="center"/>
    </xf>
    <xf numFmtId="2" fontId="69" fillId="2" borderId="8" xfId="0" applyNumberFormat="1" applyFont="1" applyFill="1" applyBorder="1" applyAlignment="1">
      <alignment horizontal="center" vertical="center"/>
    </xf>
    <xf numFmtId="0" fontId="69" fillId="2" borderId="8" xfId="0" applyFont="1" applyFill="1" applyBorder="1" applyAlignment="1">
      <alignment horizontal="center" vertical="center"/>
    </xf>
    <xf numFmtId="2" fontId="69" fillId="2" borderId="8" xfId="0" applyNumberFormat="1" applyFont="1" applyFill="1" applyBorder="1" applyAlignment="1">
      <alignment horizontal="center" vertical="center" wrapText="1"/>
    </xf>
    <xf numFmtId="0" fontId="69" fillId="2" borderId="9" xfId="0" applyFont="1" applyFill="1" applyBorder="1" applyAlignment="1">
      <alignment horizontal="center" vertical="center"/>
    </xf>
    <xf numFmtId="0" fontId="69" fillId="2" borderId="12" xfId="0" applyFont="1" applyFill="1" applyBorder="1" applyAlignment="1">
      <alignment horizontal="center" vertical="center"/>
    </xf>
    <xf numFmtId="0" fontId="69" fillId="2" borderId="7" xfId="0" applyFont="1" applyFill="1" applyBorder="1" applyAlignment="1">
      <alignment horizontal="center" vertical="center"/>
    </xf>
    <xf numFmtId="49" fontId="69" fillId="2" borderId="0" xfId="1" applyNumberFormat="1" applyFont="1" applyFill="1" applyBorder="1" applyAlignment="1" applyProtection="1">
      <alignment horizontal="center" vertical="center"/>
      <protection locked="0"/>
    </xf>
    <xf numFmtId="0" fontId="69" fillId="2" borderId="0" xfId="0" applyFont="1" applyFill="1" applyAlignment="1">
      <alignment horizontal="left" vertical="center"/>
    </xf>
  </cellXfs>
  <cellStyles count="24">
    <cellStyle name="Euro" xfId="4" xr:uid="{00000000-0005-0000-0000-000000000000}"/>
    <cellStyle name="Hipervínculo" xfId="3" builtinId="8"/>
    <cellStyle name="Hipervínculo 2" xfId="5" xr:uid="{00000000-0005-0000-0000-000002000000}"/>
    <cellStyle name="Millares" xfId="1" builtinId="3"/>
    <cellStyle name="Millares 2" xfId="6" xr:uid="{00000000-0005-0000-0000-000004000000}"/>
    <cellStyle name="Moneda 3" xfId="7" xr:uid="{00000000-0005-0000-0000-000005000000}"/>
    <cellStyle name="Normal" xfId="0" builtinId="0"/>
    <cellStyle name="Normal 10" xfId="8" xr:uid="{00000000-0005-0000-0000-000007000000}"/>
    <cellStyle name="Normal 11" xfId="9" xr:uid="{00000000-0005-0000-0000-000008000000}"/>
    <cellStyle name="Normal 12" xfId="10" xr:uid="{00000000-0005-0000-0000-000009000000}"/>
    <cellStyle name="Normal 13" xfId="23" xr:uid="{00000000-0005-0000-0000-00000A000000}"/>
    <cellStyle name="Normal 2" xfId="11" xr:uid="{00000000-0005-0000-0000-00000B000000}"/>
    <cellStyle name="Normal 2 2" xfId="12" xr:uid="{00000000-0005-0000-0000-00000C000000}"/>
    <cellStyle name="Normal 3" xfId="13" xr:uid="{00000000-0005-0000-0000-00000D000000}"/>
    <cellStyle name="Normal 4" xfId="14" xr:uid="{00000000-0005-0000-0000-00000E000000}"/>
    <cellStyle name="Normal 5" xfId="15" xr:uid="{00000000-0005-0000-0000-00000F000000}"/>
    <cellStyle name="Normal 6" xfId="16" xr:uid="{00000000-0005-0000-0000-000010000000}"/>
    <cellStyle name="Normal 6 2" xfId="17" xr:uid="{00000000-0005-0000-0000-000011000000}"/>
    <cellStyle name="Normal 7" xfId="18" xr:uid="{00000000-0005-0000-0000-000012000000}"/>
    <cellStyle name="Normal 8" xfId="19" xr:uid="{00000000-0005-0000-0000-000013000000}"/>
    <cellStyle name="Normal 8 2" xfId="20" xr:uid="{00000000-0005-0000-0000-000014000000}"/>
    <cellStyle name="Normal 9" xfId="21" xr:uid="{00000000-0005-0000-0000-000015000000}"/>
    <cellStyle name="Normal_AMAUTA EVALUACION 1" xfId="22" xr:uid="{00000000-0005-0000-0000-000016000000}"/>
    <cellStyle name="Porcentaj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336666"/>
      <rgbColor rgb="FFC0C0C0"/>
      <rgbColor rgb="FF996666"/>
      <rgbColor rgb="FFB7DEE8"/>
      <rgbColor rgb="FF7030A0"/>
      <rgbColor rgb="FFEBF1DE"/>
      <rgbColor rgb="FFDBEEF4"/>
      <rgbColor rgb="FF660066"/>
      <rgbColor rgb="FFFF8080"/>
      <rgbColor rgb="FF0070C0"/>
      <rgbColor rgb="FFC6D9F1"/>
      <rgbColor rgb="FF000080"/>
      <rgbColor rgb="FFFF00FF"/>
      <rgbColor rgb="FFECECEC"/>
      <rgbColor rgb="FF00FFFF"/>
      <rgbColor rgb="FF800080"/>
      <rgbColor rgb="FF800000"/>
      <rgbColor rgb="FF008080"/>
      <rgbColor rgb="FF0000FF"/>
      <rgbColor rgb="FF00B0F0"/>
      <rgbColor rgb="FFDCE6F2"/>
      <rgbColor rgb="FFD7E4BD"/>
      <rgbColor rgb="FFF2F2F2"/>
      <rgbColor rgb="FFB9CDE5"/>
      <rgbColor rgb="FFD9D9D9"/>
      <rgbColor rgb="FFBFBFBF"/>
      <rgbColor rgb="FFDDD9C3"/>
      <rgbColor rgb="FF3366FF"/>
      <rgbColor rgb="FF8EF0A8"/>
      <rgbColor rgb="FFC3D69B"/>
      <rgbColor rgb="FFFFC000"/>
      <rgbColor rgb="FFFF9900"/>
      <rgbColor rgb="FFFF6600"/>
      <rgbColor rgb="FF376092"/>
      <rgbColor rgb="FFC4BD97"/>
      <rgbColor rgb="FF003366"/>
      <rgbColor rgb="FF00B050"/>
      <rgbColor rgb="FF003300"/>
      <rgbColor rgb="FF4A452A"/>
      <rgbColor rgb="FFC0171E"/>
      <rgbColor rgb="FF993366"/>
      <rgbColor rgb="FF333399"/>
      <rgbColor rgb="FF333333"/>
      <rgbColor rgb="00003366"/>
      <rgbColor rgb="00339966"/>
      <rgbColor rgb="00003300"/>
      <rgbColor rgb="00333300"/>
      <rgbColor rgb="00993300"/>
      <rgbColor rgb="00993366"/>
      <rgbColor rgb="00333399"/>
      <rgbColor rgb="00333333"/>
    </indexedColors>
    <mruColors>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314325</xdr:colOff>
      <xdr:row>25</xdr:row>
      <xdr:rowOff>152400</xdr:rowOff>
    </xdr:to>
    <xdr:sp macro="" textlink="">
      <xdr:nvSpPr>
        <xdr:cNvPr id="1028" name="_x0000_t202" hidden="1">
          <a:extLst>
            <a:ext uri="{FF2B5EF4-FFF2-40B4-BE49-F238E27FC236}">
              <a16:creationId xmlns:a16="http://schemas.microsoft.com/office/drawing/2014/main" id="{00000000-0008-0000-04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26" name="_x0000_t202" hidden="1">
          <a:extLst>
            <a:ext uri="{FF2B5EF4-FFF2-40B4-BE49-F238E27FC236}">
              <a16:creationId xmlns:a16="http://schemas.microsoft.com/office/drawing/2014/main" id="{00000000-0008-0000-04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6" name="AutoShape 4">
          <a:extLst>
            <a:ext uri="{FF2B5EF4-FFF2-40B4-BE49-F238E27FC236}">
              <a16:creationId xmlns:a16="http://schemas.microsoft.com/office/drawing/2014/main" id="{00000000-0008-0000-0400-000010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7" name="AutoShape 2">
          <a:extLst>
            <a:ext uri="{FF2B5EF4-FFF2-40B4-BE49-F238E27FC236}">
              <a16:creationId xmlns:a16="http://schemas.microsoft.com/office/drawing/2014/main" id="{00000000-0008-0000-0400-000011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8" name="AutoShape 4">
          <a:extLst>
            <a:ext uri="{FF2B5EF4-FFF2-40B4-BE49-F238E27FC236}">
              <a16:creationId xmlns:a16="http://schemas.microsoft.com/office/drawing/2014/main" id="{00000000-0008-0000-0400-00001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9" name="AutoShape 2">
          <a:extLst>
            <a:ext uri="{FF2B5EF4-FFF2-40B4-BE49-F238E27FC236}">
              <a16:creationId xmlns:a16="http://schemas.microsoft.com/office/drawing/2014/main" id="{00000000-0008-0000-0400-00001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0" name="AutoShape 4">
          <a:extLst>
            <a:ext uri="{FF2B5EF4-FFF2-40B4-BE49-F238E27FC236}">
              <a16:creationId xmlns:a16="http://schemas.microsoft.com/office/drawing/2014/main" id="{00000000-0008-0000-0400-00001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1" name="AutoShape 2">
          <a:extLst>
            <a:ext uri="{FF2B5EF4-FFF2-40B4-BE49-F238E27FC236}">
              <a16:creationId xmlns:a16="http://schemas.microsoft.com/office/drawing/2014/main" id="{00000000-0008-0000-0400-00001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2" name="AutoShape 4">
          <a:extLst>
            <a:ext uri="{FF2B5EF4-FFF2-40B4-BE49-F238E27FC236}">
              <a16:creationId xmlns:a16="http://schemas.microsoft.com/office/drawing/2014/main" id="{00000000-0008-0000-0400-00001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3" name="AutoShape 2">
          <a:extLst>
            <a:ext uri="{FF2B5EF4-FFF2-40B4-BE49-F238E27FC236}">
              <a16:creationId xmlns:a16="http://schemas.microsoft.com/office/drawing/2014/main" id="{00000000-0008-0000-0400-00001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4" name="AutoShape 4">
          <a:extLst>
            <a:ext uri="{FF2B5EF4-FFF2-40B4-BE49-F238E27FC236}">
              <a16:creationId xmlns:a16="http://schemas.microsoft.com/office/drawing/2014/main" id="{00000000-0008-0000-0400-00001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5" name="AutoShape 2">
          <a:extLst>
            <a:ext uri="{FF2B5EF4-FFF2-40B4-BE49-F238E27FC236}">
              <a16:creationId xmlns:a16="http://schemas.microsoft.com/office/drawing/2014/main" id="{00000000-0008-0000-0400-00001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6" name="AutoShape 4">
          <a:extLst>
            <a:ext uri="{FF2B5EF4-FFF2-40B4-BE49-F238E27FC236}">
              <a16:creationId xmlns:a16="http://schemas.microsoft.com/office/drawing/2014/main" id="{00000000-0008-0000-0400-00001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7" name="AutoShape 2">
          <a:extLst>
            <a:ext uri="{FF2B5EF4-FFF2-40B4-BE49-F238E27FC236}">
              <a16:creationId xmlns:a16="http://schemas.microsoft.com/office/drawing/2014/main" id="{00000000-0008-0000-0400-00001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8" name="AutoShape 4">
          <a:extLst>
            <a:ext uri="{FF2B5EF4-FFF2-40B4-BE49-F238E27FC236}">
              <a16:creationId xmlns:a16="http://schemas.microsoft.com/office/drawing/2014/main" id="{00000000-0008-0000-0400-00001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29" name="AutoShape 2">
          <a:extLst>
            <a:ext uri="{FF2B5EF4-FFF2-40B4-BE49-F238E27FC236}">
              <a16:creationId xmlns:a16="http://schemas.microsoft.com/office/drawing/2014/main" id="{00000000-0008-0000-0400-00001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30" name="AutoShape 4">
          <a:extLst>
            <a:ext uri="{FF2B5EF4-FFF2-40B4-BE49-F238E27FC236}">
              <a16:creationId xmlns:a16="http://schemas.microsoft.com/office/drawing/2014/main" id="{00000000-0008-0000-0400-00001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31" name="AutoShape 2">
          <a:extLst>
            <a:ext uri="{FF2B5EF4-FFF2-40B4-BE49-F238E27FC236}">
              <a16:creationId xmlns:a16="http://schemas.microsoft.com/office/drawing/2014/main" id="{00000000-0008-0000-0400-00001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24" name="AutoShape 4">
          <a:extLst>
            <a:ext uri="{FF2B5EF4-FFF2-40B4-BE49-F238E27FC236}">
              <a16:creationId xmlns:a16="http://schemas.microsoft.com/office/drawing/2014/main" id="{00000000-0008-0000-0400-000000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25" name="AutoShape 2">
          <a:extLst>
            <a:ext uri="{FF2B5EF4-FFF2-40B4-BE49-F238E27FC236}">
              <a16:creationId xmlns:a16="http://schemas.microsoft.com/office/drawing/2014/main" id="{00000000-0008-0000-0400-000001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27" name="AutoShape 4">
          <a:extLst>
            <a:ext uri="{FF2B5EF4-FFF2-40B4-BE49-F238E27FC236}">
              <a16:creationId xmlns:a16="http://schemas.microsoft.com/office/drawing/2014/main" id="{00000000-0008-0000-0400-000003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29" name="AutoShape 2">
          <a:extLst>
            <a:ext uri="{FF2B5EF4-FFF2-40B4-BE49-F238E27FC236}">
              <a16:creationId xmlns:a16="http://schemas.microsoft.com/office/drawing/2014/main" id="{00000000-0008-0000-0400-000005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0" name="AutoShape 4">
          <a:extLst>
            <a:ext uri="{FF2B5EF4-FFF2-40B4-BE49-F238E27FC236}">
              <a16:creationId xmlns:a16="http://schemas.microsoft.com/office/drawing/2014/main" id="{00000000-0008-0000-0400-000006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1" name="AutoShape 2">
          <a:extLst>
            <a:ext uri="{FF2B5EF4-FFF2-40B4-BE49-F238E27FC236}">
              <a16:creationId xmlns:a16="http://schemas.microsoft.com/office/drawing/2014/main" id="{00000000-0008-0000-0400-000007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2" name="AutoShape 4">
          <a:extLst>
            <a:ext uri="{FF2B5EF4-FFF2-40B4-BE49-F238E27FC236}">
              <a16:creationId xmlns:a16="http://schemas.microsoft.com/office/drawing/2014/main" id="{00000000-0008-0000-0400-000008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3" name="AutoShape 2">
          <a:extLst>
            <a:ext uri="{FF2B5EF4-FFF2-40B4-BE49-F238E27FC236}">
              <a16:creationId xmlns:a16="http://schemas.microsoft.com/office/drawing/2014/main" id="{00000000-0008-0000-0400-000009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4" name="AutoShape 4">
          <a:extLst>
            <a:ext uri="{FF2B5EF4-FFF2-40B4-BE49-F238E27FC236}">
              <a16:creationId xmlns:a16="http://schemas.microsoft.com/office/drawing/2014/main" id="{00000000-0008-0000-0400-00000A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5" name="AutoShape 2">
          <a:extLst>
            <a:ext uri="{FF2B5EF4-FFF2-40B4-BE49-F238E27FC236}">
              <a16:creationId xmlns:a16="http://schemas.microsoft.com/office/drawing/2014/main" id="{00000000-0008-0000-0400-00000B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6" name="AutoShape 4">
          <a:extLst>
            <a:ext uri="{FF2B5EF4-FFF2-40B4-BE49-F238E27FC236}">
              <a16:creationId xmlns:a16="http://schemas.microsoft.com/office/drawing/2014/main" id="{00000000-0008-0000-0400-00000C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314325</xdr:colOff>
      <xdr:row>25</xdr:row>
      <xdr:rowOff>152400</xdr:rowOff>
    </xdr:to>
    <xdr:sp macro="" textlink="">
      <xdr:nvSpPr>
        <xdr:cNvPr id="1037" name="AutoShape 2">
          <a:extLst>
            <a:ext uri="{FF2B5EF4-FFF2-40B4-BE49-F238E27FC236}">
              <a16:creationId xmlns:a16="http://schemas.microsoft.com/office/drawing/2014/main" id="{00000000-0008-0000-0400-00000D04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383540</xdr:colOff>
      <xdr:row>13</xdr:row>
      <xdr:rowOff>71392</xdr:rowOff>
    </xdr:to>
    <xdr:sp macro="" textlink="">
      <xdr:nvSpPr>
        <xdr:cNvPr id="2" name="Cuadro de texto 2">
          <a:extLst>
            <a:ext uri="{FF2B5EF4-FFF2-40B4-BE49-F238E27FC236}">
              <a16:creationId xmlns:a16="http://schemas.microsoft.com/office/drawing/2014/main" id="{49780226-B954-42ED-BF57-2E6CDCD26277}"/>
            </a:ext>
          </a:extLst>
        </xdr:cNvPr>
        <xdr:cNvSpPr/>
      </xdr:nvSpPr>
      <xdr:spPr>
        <a:xfrm>
          <a:off x="0" y="4599214"/>
          <a:ext cx="2479040" cy="7245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wrap="square">
          <a:noAutofit/>
        </a:bodyPr>
        <a:lstStyle/>
        <a:p>
          <a:pPr algn="ctr">
            <a:spcAft>
              <a:spcPts val="0"/>
            </a:spcAft>
          </a:pPr>
          <a:r>
            <a:rPr lang="es-PE" sz="1000">
              <a:effectLst/>
              <a:ea typeface="Times New Roman" panose="02020603050405020304" pitchFamily="18" charset="0"/>
              <a:cs typeface="Arial" panose="020B0604020202020204" pitchFamily="34" charset="0"/>
            </a:rPr>
            <a:t>Nombre, DNI, firma y sello del Representante Legal del Organismo Proponente</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xdr:txBody>
    </xdr:sp>
    <xdr:clientData/>
  </xdr:twoCellAnchor>
  <xdr:twoCellAnchor>
    <xdr:from>
      <xdr:col>3</xdr:col>
      <xdr:colOff>204107</xdr:colOff>
      <xdr:row>9</xdr:row>
      <xdr:rowOff>136071</xdr:rowOff>
    </xdr:from>
    <xdr:to>
      <xdr:col>7</xdr:col>
      <xdr:colOff>132443</xdr:colOff>
      <xdr:row>13</xdr:row>
      <xdr:rowOff>54338</xdr:rowOff>
    </xdr:to>
    <xdr:sp macro="" textlink="">
      <xdr:nvSpPr>
        <xdr:cNvPr id="3" name="Text Box 310">
          <a:extLst>
            <a:ext uri="{FF2B5EF4-FFF2-40B4-BE49-F238E27FC236}">
              <a16:creationId xmlns:a16="http://schemas.microsoft.com/office/drawing/2014/main" id="{245F47BB-0231-4DAC-B702-83EF9B9D982D}"/>
            </a:ext>
          </a:extLst>
        </xdr:cNvPr>
        <xdr:cNvSpPr/>
      </xdr:nvSpPr>
      <xdr:spPr>
        <a:xfrm>
          <a:off x="3782786" y="4572000"/>
          <a:ext cx="2432050" cy="734695"/>
        </a:xfrm>
        <a:prstGeom prst="rect">
          <a:avLst/>
        </a:prstGeom>
        <a:solidFill>
          <a:srgbClr val="FFFFFF"/>
        </a:solidFill>
        <a:ln>
          <a:noFill/>
        </a:ln>
      </xdr:spPr>
      <xdr:style>
        <a:lnRef idx="0">
          <a:scrgbClr r="0" g="0" b="0"/>
        </a:lnRef>
        <a:fillRef idx="0">
          <a:scrgbClr r="0" g="0" b="0"/>
        </a:fillRef>
        <a:effectRef idx="0">
          <a:scrgbClr r="0" g="0" b="0"/>
        </a:effectRef>
        <a:fontRef idx="minor"/>
      </xdr:style>
      <xdr:txBody>
        <a:bodyPr wrap="square">
          <a:noAutofit/>
        </a:bodyPr>
        <a:lstStyle/>
        <a:p>
          <a:pPr algn="ctr">
            <a:spcAft>
              <a:spcPts val="0"/>
            </a:spcAft>
          </a:pPr>
          <a:r>
            <a:rPr lang="es-PE" sz="1000">
              <a:effectLst/>
              <a:ea typeface="Times New Roman" panose="02020603050405020304" pitchFamily="18" charset="0"/>
              <a:cs typeface="Arial" panose="020B0604020202020204" pitchFamily="34" charset="0"/>
            </a:rPr>
            <a:t>Nombre, DNI,</a:t>
          </a:r>
          <a:r>
            <a:rPr lang="es-PE" sz="1200">
              <a:effectLst/>
              <a:ea typeface="Times New Roman" panose="02020603050405020304" pitchFamily="18" charset="0"/>
              <a:cs typeface="Trebuchet MS" panose="020B0603020202020204" pitchFamily="34" charset="0"/>
            </a:rPr>
            <a:t> </a:t>
          </a:r>
          <a:r>
            <a:rPr lang="es-PE" sz="1000">
              <a:effectLst/>
              <a:ea typeface="Times New Roman" panose="02020603050405020304" pitchFamily="18" charset="0"/>
              <a:cs typeface="Arial" panose="020B0604020202020204" pitchFamily="34" charset="0"/>
            </a:rPr>
            <a:t>firma y sello del funcionario o encargado de presupuesto del Organismo Proponente</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a:p>
          <a:pPr algn="ctr">
            <a:spcAft>
              <a:spcPts val="0"/>
            </a:spcAft>
          </a:pPr>
          <a:r>
            <a:rPr lang="es-PE" sz="1000">
              <a:effectLst/>
              <a:ea typeface="Times New Roman" panose="02020603050405020304" pitchFamily="18" charset="0"/>
              <a:cs typeface="Arial" panose="020B0604020202020204" pitchFamily="34" charset="0"/>
            </a:rPr>
            <a:t> </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a:p>
          <a:pPr algn="ctr">
            <a:spcAft>
              <a:spcPts val="0"/>
            </a:spcAft>
          </a:pPr>
          <a:r>
            <a:rPr lang="es-ES" sz="1200">
              <a:effectLst/>
              <a:latin typeface="Trebuchet MS" panose="020B0603020202020204" pitchFamily="34" charset="0"/>
              <a:ea typeface="Times New Roman" panose="02020603050405020304" pitchFamily="18" charset="0"/>
              <a:cs typeface="Trebuchet MS" panose="020B0603020202020204" pitchFamily="34" charset="0"/>
            </a:rPr>
            <a:t> </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276224</xdr:colOff>
      <xdr:row>30</xdr:row>
      <xdr:rowOff>66675</xdr:rowOff>
    </xdr:from>
    <xdr:to>
      <xdr:col>9</xdr:col>
      <xdr:colOff>47625</xdr:colOff>
      <xdr:row>47</xdr:row>
      <xdr:rowOff>142875</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276224" y="5705475"/>
          <a:ext cx="7924801" cy="282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050">
              <a:solidFill>
                <a:schemeClr val="dk1"/>
              </a:solidFill>
              <a:effectLst/>
              <a:latin typeface="+mn-lt"/>
              <a:ea typeface="+mn-ea"/>
              <a:cs typeface="+mn-cs"/>
            </a:rPr>
            <a:t>(1)</a:t>
          </a:r>
          <a:r>
            <a:rPr lang="es-PE" sz="1050" baseline="0">
              <a:solidFill>
                <a:schemeClr val="dk1"/>
              </a:solidFill>
              <a:effectLst/>
              <a:latin typeface="+mn-lt"/>
              <a:ea typeface="+mn-ea"/>
              <a:cs typeface="+mn-cs"/>
            </a:rPr>
            <a:t> </a:t>
          </a:r>
          <a:r>
            <a:rPr lang="es-PE" sz="1050">
              <a:solidFill>
                <a:schemeClr val="dk1"/>
              </a:solidFill>
              <a:effectLst/>
              <a:latin typeface="+mn-lt"/>
              <a:ea typeface="+mn-ea"/>
              <a:cs typeface="+mn-cs"/>
            </a:rPr>
            <a:t>Se deberá considerar todos los costos incurridos en la elaboración y evaluación del expediente, que será verificado en el SSI.</a:t>
          </a:r>
        </a:p>
        <a:p>
          <a:endParaRPr lang="es-PE" sz="1050">
            <a:solidFill>
              <a:schemeClr val="dk1"/>
            </a:solidFill>
            <a:effectLst/>
            <a:latin typeface="+mn-lt"/>
            <a:ea typeface="+mn-ea"/>
            <a:cs typeface="+mn-cs"/>
          </a:endParaRPr>
        </a:p>
        <a:p>
          <a:r>
            <a:rPr lang="es-PE" sz="1050">
              <a:solidFill>
                <a:schemeClr val="dk1"/>
              </a:solidFill>
              <a:effectLst/>
              <a:latin typeface="+mn-lt"/>
              <a:ea typeface="+mn-ea"/>
              <a:cs typeface="+mn-cs"/>
            </a:rPr>
            <a:t>(2)</a:t>
          </a:r>
          <a:r>
            <a:rPr lang="es-PE" sz="1050" baseline="0">
              <a:solidFill>
                <a:schemeClr val="dk1"/>
              </a:solidFill>
              <a:effectLst/>
              <a:latin typeface="+mn-lt"/>
              <a:ea typeface="+mn-ea"/>
              <a:cs typeface="+mn-cs"/>
            </a:rPr>
            <a:t> </a:t>
          </a:r>
          <a:r>
            <a:rPr lang="es-PE" sz="1050">
              <a:solidFill>
                <a:schemeClr val="dk1"/>
              </a:solidFill>
              <a:effectLst/>
              <a:latin typeface="+mn-lt"/>
              <a:ea typeface="+mn-ea"/>
              <a:cs typeface="+mn-cs"/>
            </a:rPr>
            <a:t>El número de meses no necesariamente es igual al tiempo de ejecución del proyecto.</a:t>
          </a:r>
        </a:p>
        <a:p>
          <a:endParaRPr lang="es-PE" sz="1050">
            <a:solidFill>
              <a:schemeClr val="dk1"/>
            </a:solidFill>
            <a:effectLst/>
            <a:latin typeface="+mn-lt"/>
            <a:ea typeface="+mn-ea"/>
            <a:cs typeface="+mn-cs"/>
          </a:endParaRPr>
        </a:p>
        <a:p>
          <a:r>
            <a:rPr lang="es-PE" sz="1050">
              <a:solidFill>
                <a:schemeClr val="dk1"/>
              </a:solidFill>
              <a:effectLst/>
              <a:latin typeface="+mn-lt"/>
              <a:ea typeface="+mn-ea"/>
              <a:cs typeface="+mn-cs"/>
            </a:rPr>
            <a:t>(3)</a:t>
          </a:r>
          <a:r>
            <a:rPr lang="es-PE" sz="1050" baseline="0">
              <a:solidFill>
                <a:schemeClr val="dk1"/>
              </a:solidFill>
              <a:effectLst/>
              <a:latin typeface="+mn-lt"/>
              <a:ea typeface="+mn-ea"/>
              <a:cs typeface="+mn-cs"/>
            </a:rPr>
            <a:t> </a:t>
          </a:r>
          <a:r>
            <a:rPr lang="es-PE" sz="1050">
              <a:solidFill>
                <a:schemeClr val="dk1"/>
              </a:solidFill>
              <a:effectLst/>
              <a:latin typeface="+mn-lt"/>
              <a:ea typeface="+mn-ea"/>
              <a:cs typeface="+mn-cs"/>
            </a:rPr>
            <a:t>El coeficiente de participación de Residente y Supervisor de Obra es 1.</a:t>
          </a:r>
        </a:p>
        <a:p>
          <a:endParaRPr lang="es-PE" sz="1050">
            <a:solidFill>
              <a:schemeClr val="dk1"/>
            </a:solidFill>
            <a:effectLst/>
            <a:latin typeface="+mn-lt"/>
            <a:ea typeface="+mn-ea"/>
            <a:cs typeface="+mn-cs"/>
          </a:endParaRPr>
        </a:p>
        <a:p>
          <a:r>
            <a:rPr lang="es-PE" sz="1050">
              <a:solidFill>
                <a:schemeClr val="dk1"/>
              </a:solidFill>
              <a:effectLst/>
              <a:latin typeface="+mn-lt"/>
              <a:ea typeface="+mn-ea"/>
              <a:cs typeface="+mn-cs"/>
            </a:rPr>
            <a:t>(4)</a:t>
          </a:r>
          <a:r>
            <a:rPr lang="es-PE" sz="1050" baseline="0">
              <a:solidFill>
                <a:schemeClr val="dk1"/>
              </a:solidFill>
              <a:effectLst/>
              <a:latin typeface="+mn-lt"/>
              <a:ea typeface="+mn-ea"/>
              <a:cs typeface="+mn-cs"/>
            </a:rPr>
            <a:t> </a:t>
          </a:r>
          <a:r>
            <a:rPr lang="es-PE" sz="1050">
              <a:solidFill>
                <a:schemeClr val="dk1"/>
              </a:solidFill>
              <a:effectLst/>
              <a:latin typeface="+mn-lt"/>
              <a:ea typeface="+mn-ea"/>
              <a:cs typeface="+mn-cs"/>
            </a:rPr>
            <a:t>Pago por elaboración del PMA, pago por derecho de trámite del PMA y pago por aprobación del informe final del PMA.</a:t>
          </a:r>
        </a:p>
        <a:p>
          <a:endParaRPr lang="es-PE" sz="1050">
            <a:solidFill>
              <a:schemeClr val="dk1"/>
            </a:solidFill>
            <a:effectLst/>
            <a:latin typeface="+mn-lt"/>
            <a:ea typeface="+mn-ea"/>
            <a:cs typeface="+mn-cs"/>
          </a:endParaRPr>
        </a:p>
        <a:p>
          <a:r>
            <a:rPr lang="es-PE" sz="1050">
              <a:solidFill>
                <a:schemeClr val="dk1"/>
              </a:solidFill>
              <a:effectLst/>
              <a:latin typeface="+mn-lt"/>
              <a:ea typeface="+mn-ea"/>
              <a:cs typeface="+mn-cs"/>
            </a:rPr>
            <a:t>(5)</a:t>
          </a:r>
          <a:r>
            <a:rPr lang="es-PE" sz="1050" baseline="0">
              <a:solidFill>
                <a:schemeClr val="dk1"/>
              </a:solidFill>
              <a:effectLst/>
              <a:latin typeface="+mn-lt"/>
              <a:ea typeface="+mn-ea"/>
              <a:cs typeface="+mn-cs"/>
            </a:rPr>
            <a:t> </a:t>
          </a:r>
          <a:r>
            <a:rPr lang="es-PE" sz="1050" i="1">
              <a:solidFill>
                <a:schemeClr val="dk1"/>
              </a:solidFill>
              <a:effectLst/>
              <a:latin typeface="+mn-lt"/>
              <a:ea typeface="+mn-ea"/>
              <a:cs typeface="+mn-cs"/>
            </a:rPr>
            <a:t>Póliza de Seguro del Participante = k*(Costo de póliza por participante) *(número de empleos temporales) *Numero de Meses.</a:t>
          </a:r>
          <a:endParaRPr lang="es-PE" sz="1050">
            <a:solidFill>
              <a:schemeClr val="dk1"/>
            </a:solidFill>
            <a:effectLst/>
            <a:latin typeface="+mn-lt"/>
            <a:ea typeface="+mn-ea"/>
            <a:cs typeface="+mn-cs"/>
          </a:endParaRPr>
        </a:p>
        <a:p>
          <a:r>
            <a:rPr lang="es-PE" sz="1050" i="1">
              <a:solidFill>
                <a:schemeClr val="dk1"/>
              </a:solidFill>
              <a:effectLst/>
              <a:latin typeface="+mn-lt"/>
              <a:ea typeface="+mn-ea"/>
              <a:cs typeface="+mn-cs"/>
            </a:rPr>
            <a:t>Donde: </a:t>
          </a:r>
          <a:endParaRPr lang="es-PE" sz="1050">
            <a:solidFill>
              <a:schemeClr val="dk1"/>
            </a:solidFill>
            <a:effectLst/>
            <a:latin typeface="+mn-lt"/>
            <a:ea typeface="+mn-ea"/>
            <a:cs typeface="+mn-cs"/>
          </a:endParaRPr>
        </a:p>
        <a:p>
          <a:pPr lvl="0"/>
          <a:r>
            <a:rPr lang="es-PE" sz="1050" i="1">
              <a:solidFill>
                <a:schemeClr val="dk1"/>
              </a:solidFill>
              <a:effectLst/>
              <a:latin typeface="+mn-lt"/>
              <a:ea typeface="+mn-ea"/>
              <a:cs typeface="+mn-cs"/>
            </a:rPr>
            <a:t>Costo de póliza por Participante: Es el costo por mes por cada participante (S/mes/participante)</a:t>
          </a:r>
          <a:endParaRPr lang="es-PE" sz="1050">
            <a:solidFill>
              <a:schemeClr val="dk1"/>
            </a:solidFill>
            <a:effectLst/>
            <a:latin typeface="+mn-lt"/>
            <a:ea typeface="+mn-ea"/>
            <a:cs typeface="+mn-cs"/>
          </a:endParaRPr>
        </a:p>
        <a:p>
          <a:pPr lvl="0"/>
          <a:r>
            <a:rPr lang="es-PE" sz="1050" i="1">
              <a:solidFill>
                <a:schemeClr val="dk1"/>
              </a:solidFill>
              <a:effectLst/>
              <a:latin typeface="+mn-lt"/>
              <a:ea typeface="+mn-ea"/>
              <a:cs typeface="+mn-cs"/>
            </a:rPr>
            <a:t>Número de empleos temporales: Monto total presupuestado para el pago de la MONC/ (pago diario x duración de la ejecución del proyecto en días)</a:t>
          </a:r>
          <a:endParaRPr lang="es-PE" sz="1050">
            <a:solidFill>
              <a:schemeClr val="dk1"/>
            </a:solidFill>
            <a:effectLst/>
            <a:latin typeface="+mn-lt"/>
            <a:ea typeface="+mn-ea"/>
            <a:cs typeface="+mn-cs"/>
          </a:endParaRPr>
        </a:p>
        <a:p>
          <a:pPr lvl="0"/>
          <a:r>
            <a:rPr lang="es-PE" sz="1050" i="1">
              <a:solidFill>
                <a:schemeClr val="dk1"/>
              </a:solidFill>
              <a:effectLst/>
              <a:latin typeface="+mn-lt"/>
              <a:ea typeface="+mn-ea"/>
              <a:cs typeface="+mn-cs"/>
            </a:rPr>
            <a:t>Número de meses: siendo 2, 3 o 4 (meses)</a:t>
          </a:r>
          <a:endParaRPr lang="es-PE" sz="1050">
            <a:solidFill>
              <a:schemeClr val="dk1"/>
            </a:solidFill>
            <a:effectLst/>
            <a:latin typeface="+mn-lt"/>
            <a:ea typeface="+mn-ea"/>
            <a:cs typeface="+mn-cs"/>
          </a:endParaRPr>
        </a:p>
        <a:p>
          <a:pPr lvl="0"/>
          <a:r>
            <a:rPr lang="es-PE" sz="1050" i="1">
              <a:solidFill>
                <a:schemeClr val="dk1"/>
              </a:solidFill>
              <a:effectLst/>
              <a:latin typeface="+mn-lt"/>
              <a:ea typeface="+mn-ea"/>
              <a:cs typeface="+mn-cs"/>
            </a:rPr>
            <a:t>K=1.3, valor estimado producto de variación por el movimiento de participantes.</a:t>
          </a:r>
          <a:endParaRPr lang="es-PE" sz="1050">
            <a:solidFill>
              <a:schemeClr val="dk1"/>
            </a:solidFill>
            <a:effectLst/>
            <a:latin typeface="+mn-lt"/>
            <a:ea typeface="+mn-ea"/>
            <a:cs typeface="+mn-cs"/>
          </a:endParaRPr>
        </a:p>
        <a:p>
          <a:endParaRPr lang="es-PE" sz="1050">
            <a:solidFill>
              <a:schemeClr val="dk1"/>
            </a:solidFill>
            <a:effectLst/>
            <a:latin typeface="+mn-lt"/>
            <a:ea typeface="+mn-ea"/>
            <a:cs typeface="+mn-cs"/>
          </a:endParaRPr>
        </a:p>
        <a:p>
          <a:r>
            <a:rPr lang="es-PE" sz="1050">
              <a:solidFill>
                <a:schemeClr val="dk1"/>
              </a:solidFill>
              <a:effectLst/>
              <a:latin typeface="+mn-lt"/>
              <a:ea typeface="+mn-ea"/>
              <a:cs typeface="+mn-cs"/>
            </a:rPr>
            <a:t>(6)</a:t>
          </a:r>
          <a:r>
            <a:rPr lang="es-PE" sz="1050" baseline="0">
              <a:solidFill>
                <a:schemeClr val="dk1"/>
              </a:solidFill>
              <a:effectLst/>
              <a:latin typeface="+mn-lt"/>
              <a:ea typeface="+mn-ea"/>
              <a:cs typeface="+mn-cs"/>
            </a:rPr>
            <a:t> </a:t>
          </a:r>
          <a:r>
            <a:rPr lang="es-PE" sz="1050" i="1">
              <a:solidFill>
                <a:schemeClr val="dk1"/>
              </a:solidFill>
              <a:effectLst/>
              <a:latin typeface="+mn-lt"/>
              <a:ea typeface="+mn-ea"/>
              <a:cs typeface="+mn-cs"/>
            </a:rPr>
            <a:t>Agua para consumo humano = (Costo de 1 litro de agua) * (número de empleos temporales) *tiempo de ejecución (días hábiles).</a:t>
          </a:r>
          <a:endParaRPr lang="es-PE" sz="1050">
            <a:solidFill>
              <a:schemeClr val="dk1"/>
            </a:solidFill>
            <a:effectLst/>
            <a:latin typeface="+mn-lt"/>
            <a:ea typeface="+mn-ea"/>
            <a:cs typeface="+mn-cs"/>
          </a:endParaRPr>
        </a:p>
        <a:p>
          <a:endParaRPr lang="es-P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54</xdr:row>
      <xdr:rowOff>123825</xdr:rowOff>
    </xdr:to>
    <xdr:sp macro="" textlink="">
      <xdr:nvSpPr>
        <xdr:cNvPr id="3076" name="_x0000_t202" hidden="1">
          <a:extLst>
            <a:ext uri="{FF2B5EF4-FFF2-40B4-BE49-F238E27FC236}">
              <a16:creationId xmlns:a16="http://schemas.microsoft.com/office/drawing/2014/main" id="{00000000-0008-0000-0A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54</xdr:row>
      <xdr:rowOff>123825</xdr:rowOff>
    </xdr:to>
    <xdr:sp macro="" textlink="">
      <xdr:nvSpPr>
        <xdr:cNvPr id="3074" name="_x0000_t202" hidden="1">
          <a:extLst>
            <a:ext uri="{FF2B5EF4-FFF2-40B4-BE49-F238E27FC236}">
              <a16:creationId xmlns:a16="http://schemas.microsoft.com/office/drawing/2014/main" id="{00000000-0008-0000-0A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 name="AutoShape 4">
          <a:extLst>
            <a:ext uri="{FF2B5EF4-FFF2-40B4-BE49-F238E27FC236}">
              <a16:creationId xmlns:a16="http://schemas.microsoft.com/office/drawing/2014/main" id="{00000000-0008-0000-0A00-000002000000}"/>
            </a:ext>
          </a:extLst>
        </xdr:cNvPr>
        <xdr:cNvSpPr>
          <a:spLocks noChangeArrowheads="1"/>
        </xdr:cNvSpPr>
      </xdr:nvSpPr>
      <xdr:spPr bwMode="auto">
        <a:xfrm>
          <a:off x="0" y="0"/>
          <a:ext cx="10086975" cy="133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3" name="AutoShape 2">
          <a:extLst>
            <a:ext uri="{FF2B5EF4-FFF2-40B4-BE49-F238E27FC236}">
              <a16:creationId xmlns:a16="http://schemas.microsoft.com/office/drawing/2014/main" id="{00000000-0008-0000-0A00-000003000000}"/>
            </a:ext>
          </a:extLst>
        </xdr:cNvPr>
        <xdr:cNvSpPr>
          <a:spLocks noChangeArrowheads="1"/>
        </xdr:cNvSpPr>
      </xdr:nvSpPr>
      <xdr:spPr bwMode="auto">
        <a:xfrm>
          <a:off x="0" y="0"/>
          <a:ext cx="10086975" cy="133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4" name="AutoShape 4">
          <a:extLst>
            <a:ext uri="{FF2B5EF4-FFF2-40B4-BE49-F238E27FC236}">
              <a16:creationId xmlns:a16="http://schemas.microsoft.com/office/drawing/2014/main" id="{00000000-0008-0000-0A00-000004000000}"/>
            </a:ext>
          </a:extLst>
        </xdr:cNvPr>
        <xdr:cNvSpPr>
          <a:spLocks noChangeArrowheads="1"/>
        </xdr:cNvSpPr>
      </xdr:nvSpPr>
      <xdr:spPr bwMode="auto">
        <a:xfrm>
          <a:off x="0" y="0"/>
          <a:ext cx="10086975" cy="133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5" name="AutoShape 2">
          <a:extLst>
            <a:ext uri="{FF2B5EF4-FFF2-40B4-BE49-F238E27FC236}">
              <a16:creationId xmlns:a16="http://schemas.microsoft.com/office/drawing/2014/main" id="{00000000-0008-0000-0A00-000005000000}"/>
            </a:ext>
          </a:extLst>
        </xdr:cNvPr>
        <xdr:cNvSpPr>
          <a:spLocks noChangeArrowheads="1"/>
        </xdr:cNvSpPr>
      </xdr:nvSpPr>
      <xdr:spPr bwMode="auto">
        <a:xfrm>
          <a:off x="0" y="0"/>
          <a:ext cx="10086975" cy="1337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6" name="AutoShape 4">
          <a:extLst>
            <a:ext uri="{FF2B5EF4-FFF2-40B4-BE49-F238E27FC236}">
              <a16:creationId xmlns:a16="http://schemas.microsoft.com/office/drawing/2014/main" id="{00000000-0008-0000-0A00-000006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7" name="AutoShape 2">
          <a:extLst>
            <a:ext uri="{FF2B5EF4-FFF2-40B4-BE49-F238E27FC236}">
              <a16:creationId xmlns:a16="http://schemas.microsoft.com/office/drawing/2014/main" id="{00000000-0008-0000-0A00-000007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8" name="AutoShape 4">
          <a:extLst>
            <a:ext uri="{FF2B5EF4-FFF2-40B4-BE49-F238E27FC236}">
              <a16:creationId xmlns:a16="http://schemas.microsoft.com/office/drawing/2014/main" id="{00000000-0008-0000-0A00-000008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9" name="AutoShape 2">
          <a:extLst>
            <a:ext uri="{FF2B5EF4-FFF2-40B4-BE49-F238E27FC236}">
              <a16:creationId xmlns:a16="http://schemas.microsoft.com/office/drawing/2014/main" id="{00000000-0008-0000-0A00-000009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0" name="AutoShape 4">
          <a:extLst>
            <a:ext uri="{FF2B5EF4-FFF2-40B4-BE49-F238E27FC236}">
              <a16:creationId xmlns:a16="http://schemas.microsoft.com/office/drawing/2014/main" id="{00000000-0008-0000-0A00-00000A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1" name="AutoShape 2">
          <a:extLst>
            <a:ext uri="{FF2B5EF4-FFF2-40B4-BE49-F238E27FC236}">
              <a16:creationId xmlns:a16="http://schemas.microsoft.com/office/drawing/2014/main" id="{00000000-0008-0000-0A00-00000B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2" name="AutoShape 4">
          <a:extLst>
            <a:ext uri="{FF2B5EF4-FFF2-40B4-BE49-F238E27FC236}">
              <a16:creationId xmlns:a16="http://schemas.microsoft.com/office/drawing/2014/main" id="{00000000-0008-0000-0A00-00000C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3" name="AutoShape 2">
          <a:extLst>
            <a:ext uri="{FF2B5EF4-FFF2-40B4-BE49-F238E27FC236}">
              <a16:creationId xmlns:a16="http://schemas.microsoft.com/office/drawing/2014/main" id="{00000000-0008-0000-0A00-00000D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4" name="AutoShape 4">
          <a:extLst>
            <a:ext uri="{FF2B5EF4-FFF2-40B4-BE49-F238E27FC236}">
              <a16:creationId xmlns:a16="http://schemas.microsoft.com/office/drawing/2014/main" id="{00000000-0008-0000-0A00-00000E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5" name="AutoShape 2">
          <a:extLst>
            <a:ext uri="{FF2B5EF4-FFF2-40B4-BE49-F238E27FC236}">
              <a16:creationId xmlns:a16="http://schemas.microsoft.com/office/drawing/2014/main" id="{00000000-0008-0000-0A00-00000F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6" name="AutoShape 4">
          <a:extLst>
            <a:ext uri="{FF2B5EF4-FFF2-40B4-BE49-F238E27FC236}">
              <a16:creationId xmlns:a16="http://schemas.microsoft.com/office/drawing/2014/main" id="{00000000-0008-0000-0A00-000010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7" name="AutoShape 2">
          <a:extLst>
            <a:ext uri="{FF2B5EF4-FFF2-40B4-BE49-F238E27FC236}">
              <a16:creationId xmlns:a16="http://schemas.microsoft.com/office/drawing/2014/main" id="{00000000-0008-0000-0A00-000011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8" name="AutoShape 4">
          <a:extLst>
            <a:ext uri="{FF2B5EF4-FFF2-40B4-BE49-F238E27FC236}">
              <a16:creationId xmlns:a16="http://schemas.microsoft.com/office/drawing/2014/main" id="{00000000-0008-0000-0A00-000012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19" name="AutoShape 2">
          <a:extLst>
            <a:ext uri="{FF2B5EF4-FFF2-40B4-BE49-F238E27FC236}">
              <a16:creationId xmlns:a16="http://schemas.microsoft.com/office/drawing/2014/main" id="{00000000-0008-0000-0A00-000013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0" name="AutoShape 4">
          <a:extLst>
            <a:ext uri="{FF2B5EF4-FFF2-40B4-BE49-F238E27FC236}">
              <a16:creationId xmlns:a16="http://schemas.microsoft.com/office/drawing/2014/main" id="{00000000-0008-0000-0A00-000014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1" name="AutoShape 2">
          <a:extLst>
            <a:ext uri="{FF2B5EF4-FFF2-40B4-BE49-F238E27FC236}">
              <a16:creationId xmlns:a16="http://schemas.microsoft.com/office/drawing/2014/main" id="{00000000-0008-0000-0A00-000015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2" name="AutoShape 4">
          <a:extLst>
            <a:ext uri="{FF2B5EF4-FFF2-40B4-BE49-F238E27FC236}">
              <a16:creationId xmlns:a16="http://schemas.microsoft.com/office/drawing/2014/main" id="{00000000-0008-0000-0A00-000016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3" name="AutoShape 2">
          <a:extLst>
            <a:ext uri="{FF2B5EF4-FFF2-40B4-BE49-F238E27FC236}">
              <a16:creationId xmlns:a16="http://schemas.microsoft.com/office/drawing/2014/main" id="{00000000-0008-0000-0A00-000017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4" name="AutoShape 4">
          <a:extLst>
            <a:ext uri="{FF2B5EF4-FFF2-40B4-BE49-F238E27FC236}">
              <a16:creationId xmlns:a16="http://schemas.microsoft.com/office/drawing/2014/main" id="{00000000-0008-0000-0A00-000018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5" name="AutoShape 2">
          <a:extLst>
            <a:ext uri="{FF2B5EF4-FFF2-40B4-BE49-F238E27FC236}">
              <a16:creationId xmlns:a16="http://schemas.microsoft.com/office/drawing/2014/main" id="{00000000-0008-0000-0A00-000019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6" name="AutoShape 4">
          <a:extLst>
            <a:ext uri="{FF2B5EF4-FFF2-40B4-BE49-F238E27FC236}">
              <a16:creationId xmlns:a16="http://schemas.microsoft.com/office/drawing/2014/main" id="{00000000-0008-0000-0A00-00001A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7" name="AutoShape 2">
          <a:extLst>
            <a:ext uri="{FF2B5EF4-FFF2-40B4-BE49-F238E27FC236}">
              <a16:creationId xmlns:a16="http://schemas.microsoft.com/office/drawing/2014/main" id="{00000000-0008-0000-0A00-00001B000000}"/>
            </a:ext>
          </a:extLst>
        </xdr:cNvPr>
        <xdr:cNvSpPr>
          <a:spLocks noChangeArrowheads="1"/>
        </xdr:cNvSpPr>
      </xdr:nvSpPr>
      <xdr:spPr bwMode="auto">
        <a:xfrm>
          <a:off x="0" y="0"/>
          <a:ext cx="10086975" cy="1338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56</xdr:row>
      <xdr:rowOff>123825</xdr:rowOff>
    </xdr:to>
    <xdr:sp macro="" textlink="">
      <xdr:nvSpPr>
        <xdr:cNvPr id="28" name="AutoShape 4">
          <a:extLst>
            <a:ext uri="{FF2B5EF4-FFF2-40B4-BE49-F238E27FC236}">
              <a16:creationId xmlns:a16="http://schemas.microsoft.com/office/drawing/2014/main" id="{00000000-0008-0000-0A00-00001C000000}"/>
            </a:ext>
          </a:extLst>
        </xdr:cNvPr>
        <xdr:cNvSpPr>
          <a:spLocks noChangeArrowheads="1"/>
        </xdr:cNvSpPr>
      </xdr:nvSpPr>
      <xdr:spPr bwMode="auto">
        <a:xfrm>
          <a:off x="0" y="0"/>
          <a:ext cx="10086975" cy="13354050"/>
        </a:xfrm>
        <a:custGeom>
          <a:avLst/>
          <a:gdLst/>
          <a:ahLst/>
          <a:cxnLst/>
          <a:rect l="0" t="0" r="0" b="0"/>
          <a:pathLst/>
        </a:custGeom>
        <a:solidFill>
          <a:srgbClr val="FFFFFF"/>
        </a:solidFill>
        <a:ln w="9525">
          <a:solidFill>
            <a:srgbClr val="000000"/>
          </a:solidFill>
          <a:round/>
          <a:headEnd/>
          <a:tailEnd/>
        </a:ln>
      </xdr:spPr>
    </xdr:sp>
    <xdr:clientData/>
  </xdr:twoCellAnchor>
  <xdr:oneCellAnchor>
    <xdr:from>
      <xdr:col>1</xdr:col>
      <xdr:colOff>57150</xdr:colOff>
      <xdr:row>24</xdr:row>
      <xdr:rowOff>28575</xdr:rowOff>
    </xdr:from>
    <xdr:ext cx="9889672" cy="953466"/>
    <xdr:sp macro="" textlink="">
      <xdr:nvSpPr>
        <xdr:cNvPr id="31" name="30 CuadroTexto">
          <a:extLst>
            <a:ext uri="{FF2B5EF4-FFF2-40B4-BE49-F238E27FC236}">
              <a16:creationId xmlns:a16="http://schemas.microsoft.com/office/drawing/2014/main" id="{00000000-0008-0000-0A00-00001F000000}"/>
            </a:ext>
          </a:extLst>
        </xdr:cNvPr>
        <xdr:cNvSpPr txBox="1"/>
      </xdr:nvSpPr>
      <xdr:spPr>
        <a:xfrm>
          <a:off x="383721" y="5716361"/>
          <a:ext cx="9889672"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1100">
              <a:solidFill>
                <a:sysClr val="windowText" lastClr="000000"/>
              </a:solidFill>
            </a:rPr>
            <a:t>Nota:</a:t>
          </a:r>
        </a:p>
        <a:p>
          <a:endParaRPr lang="es-PE" sz="1100">
            <a:solidFill>
              <a:srgbClr val="FF0000"/>
            </a:solidFill>
          </a:endParaRPr>
        </a:p>
        <a:p>
          <a:r>
            <a:rPr lang="es-PE" sz="1100">
              <a:solidFill>
                <a:schemeClr val="tx1"/>
              </a:solidFill>
              <a:effectLst/>
              <a:latin typeface="+mn-lt"/>
              <a:ea typeface="+mn-ea"/>
              <a:cs typeface="+mn-cs"/>
            </a:rPr>
            <a:t>La ejecución de los gastos con aporte del Programa deberá ejecutarse de acuerdo a lo establecido en los rubros indicados (MONC, Kit herramientas, Kit de implementos de seguridad y Materiales), el mayor gasto a lo establecido será asumido por el Organismo Ejecutor. Asimismo, durante la ejecución no está permitida la redistribución de recursos de un rubro a otro, siendo de exclusiva responsabilidad del Organismo Ejecutor.</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126547</xdr:colOff>
      <xdr:row>14</xdr:row>
      <xdr:rowOff>23132</xdr:rowOff>
    </xdr:from>
    <xdr:ext cx="7949933" cy="781240"/>
    <xdr:sp macro="" textlink="">
      <xdr:nvSpPr>
        <xdr:cNvPr id="10" name="9 CuadroTexto">
          <a:extLst>
            <a:ext uri="{FF2B5EF4-FFF2-40B4-BE49-F238E27FC236}">
              <a16:creationId xmlns:a16="http://schemas.microsoft.com/office/drawing/2014/main" id="{00000000-0008-0000-0B00-00000A000000}"/>
            </a:ext>
          </a:extLst>
        </xdr:cNvPr>
        <xdr:cNvSpPr txBox="1"/>
      </xdr:nvSpPr>
      <xdr:spPr>
        <a:xfrm>
          <a:off x="126547" y="3384096"/>
          <a:ext cx="794993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100" b="1">
              <a:solidFill>
                <a:sysClr val="windowText" lastClr="000000"/>
              </a:solidFill>
            </a:rPr>
            <a:t>Se deberá las</a:t>
          </a:r>
          <a:r>
            <a:rPr lang="es-PE" sz="1100" b="1" baseline="0">
              <a:solidFill>
                <a:sysClr val="windowText" lastClr="000000"/>
              </a:solidFill>
            </a:rPr>
            <a:t> planillas de metrados para cada partida,la misma que deberá tener 02 cifras decimales.</a:t>
          </a:r>
        </a:p>
        <a:p>
          <a:endParaRPr lang="es-PE" sz="1100" b="1" baseline="0">
            <a:solidFill>
              <a:sysClr val="windowText" lastClr="000000"/>
            </a:solidFill>
          </a:endParaRPr>
        </a:p>
        <a:p>
          <a:r>
            <a:rPr lang="es-PE" sz="1100" b="1" baseline="0">
              <a:solidFill>
                <a:sysClr val="windowText" lastClr="000000"/>
              </a:solidFill>
            </a:rPr>
            <a:t>(*) Tambien podrán ser considerados en las siguientes unidades de medida : Área (m2),volumen (m3),Kilogramos(Kg),pies cuadrados</a:t>
          </a:r>
        </a:p>
        <a:p>
          <a:r>
            <a:rPr lang="es-PE" sz="1100" b="1" baseline="0">
              <a:solidFill>
                <a:sysClr val="windowText" lastClr="000000"/>
              </a:solidFill>
            </a:rPr>
            <a:t>(p2) , esponjamiento(%) , entre otros.</a:t>
          </a:r>
          <a:endParaRPr lang="es-PE" sz="1100" b="1">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49</xdr:row>
      <xdr:rowOff>122464</xdr:rowOff>
    </xdr:from>
    <xdr:to>
      <xdr:col>15</xdr:col>
      <xdr:colOff>215348</xdr:colOff>
      <xdr:row>53</xdr:row>
      <xdr:rowOff>149087</xdr:rowOff>
    </xdr:to>
    <xdr:sp macro="" textlink="">
      <xdr:nvSpPr>
        <xdr:cNvPr id="2" name="Cuadro de texto 2">
          <a:extLst>
            <a:ext uri="{FF2B5EF4-FFF2-40B4-BE49-F238E27FC236}">
              <a16:creationId xmlns:a16="http://schemas.microsoft.com/office/drawing/2014/main" id="{5F371224-B666-477E-9217-232F83DEA370}"/>
            </a:ext>
          </a:extLst>
        </xdr:cNvPr>
        <xdr:cNvSpPr/>
      </xdr:nvSpPr>
      <xdr:spPr>
        <a:xfrm>
          <a:off x="314739" y="9738573"/>
          <a:ext cx="10146196" cy="904579"/>
        </a:xfrm>
        <a:prstGeom prst="rect">
          <a:avLst/>
        </a:prstGeom>
        <a:noFill/>
        <a:ln w="9360">
          <a:noFill/>
        </a:ln>
      </xdr:spPr>
      <xdr:style>
        <a:lnRef idx="0">
          <a:scrgbClr r="0" g="0" b="0"/>
        </a:lnRef>
        <a:fillRef idx="0">
          <a:scrgbClr r="0" g="0" b="0"/>
        </a:fillRef>
        <a:effectRef idx="0">
          <a:scrgbClr r="0" g="0" b="0"/>
        </a:effectRef>
        <a:fontRef idx="minor"/>
      </xdr:style>
      <xdr:txBody>
        <a:bodyPr wrap="square">
          <a:noAutofit/>
        </a:bodyPr>
        <a:lstStyle/>
        <a:p>
          <a:pPr marL="180340" indent="-180340" algn="just">
            <a:spcAft>
              <a:spcPts val="0"/>
            </a:spcAft>
          </a:pPr>
          <a:r>
            <a:rPr lang="es-PE" sz="700">
              <a:effectLst/>
              <a:ea typeface="Batang" panose="02030600000101010101" pitchFamily="18" charset="-127"/>
              <a:cs typeface="Trebuchet MS" panose="020B0603020202020204" pitchFamily="34" charset="0"/>
            </a:rPr>
            <a:t>Las columnas (1) y (2) se redondea, en aplicación del artículo 34° de la Directiva para la ejecución presupuestaria (Directiva N° 001-2019-EF/50.01, aprobada con Resolución Directoral N° 003-2019-EF/50.01). “CAPITULO VI MEDIDAS COMPLEMENTARIAS PARA LA EJECUCION PRESUPUESTARIA, </a:t>
          </a:r>
          <a:r>
            <a:rPr lang="es-PE" sz="700" i="1">
              <a:effectLst/>
              <a:ea typeface="Times New Roman" panose="02020603050405020304" pitchFamily="18" charset="0"/>
              <a:cs typeface="Arial" panose="020B0604020202020204" pitchFamily="34" charset="0"/>
            </a:rPr>
            <a:t>Artículo 34°. Pautas de aplicación práctica, 34.1. Dado el carácter financiero del sector público, solo procede la incorporación de recursos monetarios, cuyos montos se registran en números enteros”.</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a:p>
          <a:pPr marL="180340" indent="-180340" algn="just">
            <a:spcAft>
              <a:spcPts val="0"/>
            </a:spcAft>
          </a:pPr>
          <a:r>
            <a:rPr lang="es-PE" sz="700">
              <a:effectLst/>
              <a:ea typeface="Batang" panose="02030600000101010101" pitchFamily="18" charset="-127"/>
              <a:cs typeface="Trebuchet MS" panose="020B0603020202020204" pitchFamily="34" charset="0"/>
            </a:rPr>
            <a:t>Habrá una diferencia entre el costo total del Formato N° 8 y Formato N° 17 por redondeo que deberá mantenerse.</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a:p>
          <a:pPr marL="180340" indent="-180340" algn="just">
            <a:spcAft>
              <a:spcPts val="0"/>
            </a:spcAft>
          </a:pPr>
          <a:r>
            <a:rPr lang="es-PE" sz="700">
              <a:effectLst/>
              <a:ea typeface="Batang" panose="02030600000101010101" pitchFamily="18" charset="-127"/>
              <a:cs typeface="Trebuchet MS" panose="020B0603020202020204" pitchFamily="34" charset="0"/>
            </a:rPr>
            <a:t>Asimismo, el registro de la fase de ejecución de los proyectos de inversión, se realizará con el presupuesto detallado del Formato N° 8.</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a:p>
          <a:pPr marL="180340" indent="-180340" algn="just">
            <a:spcAft>
              <a:spcPts val="0"/>
            </a:spcAft>
          </a:pPr>
          <a:r>
            <a:rPr lang="es-PE" sz="700">
              <a:effectLst/>
              <a:ea typeface="Batang" panose="02030600000101010101" pitchFamily="18" charset="-127"/>
              <a:cs typeface="Trebuchet MS" panose="020B0603020202020204" pitchFamily="34" charset="0"/>
            </a:rPr>
            <a:t>La genérica y específica de gastos se presentará de acuerdo a la tipología de proyectos, y según Anexo 2: Clasificador Económico de Gastos para el año Fiscal 2019 de la Resolución Directoral N° 003-2019-EF/50.01 o el que se encuentra vigente al momento de la elaboración del expediente técnico del proyecto de inversión. </a:t>
          </a:r>
          <a:endParaRPr lang="es-PE" sz="1200">
            <a:effectLst/>
            <a:latin typeface="Trebuchet MS" panose="020B0603020202020204" pitchFamily="34" charset="0"/>
            <a:ea typeface="Times New Roman" panose="02020603050405020304" pitchFamily="18" charset="0"/>
            <a:cs typeface="Trebuchet MS"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353785</xdr:colOff>
      <xdr:row>0</xdr:row>
      <xdr:rowOff>585106</xdr:rowOff>
    </xdr:from>
    <xdr:ext cx="4476751" cy="436786"/>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5239550" y="585106"/>
          <a:ext cx="447675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1100" b="1">
              <a:solidFill>
                <a:sysClr val="windowText" lastClr="000000"/>
              </a:solidFill>
            </a:rPr>
            <a:t>(EJEMPLO</a:t>
          </a:r>
          <a:r>
            <a:rPr lang="es-PE" sz="1100" b="1" baseline="0">
              <a:solidFill>
                <a:sysClr val="windowText" lastClr="000000"/>
              </a:solidFill>
            </a:rPr>
            <a:t> DE CRONOGRAMA DE EJECUCIÓN DE OBRA EN MS PROJECT)</a:t>
          </a:r>
        </a:p>
        <a:p>
          <a:endParaRPr lang="es-PE" sz="1100" b="1">
            <a:solidFill>
              <a:sysClr val="windowText" lastClr="000000"/>
            </a:solidFill>
          </a:endParaRPr>
        </a:p>
      </xdr:txBody>
    </xdr:sp>
    <xdr:clientData/>
  </xdr:oneCellAnchor>
  <xdr:twoCellAnchor editAs="oneCell">
    <xdr:from>
      <xdr:col>0</xdr:col>
      <xdr:colOff>47625</xdr:colOff>
      <xdr:row>4</xdr:row>
      <xdr:rowOff>71436</xdr:rowOff>
    </xdr:from>
    <xdr:to>
      <xdr:col>17</xdr:col>
      <xdr:colOff>214312</xdr:colOff>
      <xdr:row>48</xdr:row>
      <xdr:rowOff>71437</xdr:rowOff>
    </xdr:to>
    <xdr:pic>
      <xdr:nvPicPr>
        <xdr:cNvPr id="4" name="Imagen 3">
          <a:extLst>
            <a:ext uri="{FF2B5EF4-FFF2-40B4-BE49-F238E27FC236}">
              <a16:creationId xmlns:a16="http://schemas.microsoft.com/office/drawing/2014/main" id="{DD0F6954-793D-419E-BD47-5B384787AC31}"/>
            </a:ext>
          </a:extLst>
        </xdr:cNvPr>
        <xdr:cNvPicPr/>
      </xdr:nvPicPr>
      <xdr:blipFill>
        <a:blip xmlns:r="http://schemas.openxmlformats.org/officeDocument/2006/relationships" r:embed="rId1"/>
        <a:stretch>
          <a:fillRect/>
        </a:stretch>
      </xdr:blipFill>
      <xdr:spPr bwMode="auto">
        <a:xfrm>
          <a:off x="47625" y="1714499"/>
          <a:ext cx="14597062" cy="8382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19330</xdr:colOff>
      <xdr:row>25</xdr:row>
      <xdr:rowOff>3361</xdr:rowOff>
    </xdr:from>
    <xdr:ext cx="10391495" cy="781240"/>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19330" y="16338736"/>
          <a:ext cx="10391495"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PE" sz="1100">
              <a:solidFill>
                <a:srgbClr val="FF0000"/>
              </a:solidFill>
            </a:rPr>
            <a:t>Nota</a:t>
          </a:r>
          <a:r>
            <a:rPr lang="es-PE" sz="1100" baseline="0">
              <a:solidFill>
                <a:srgbClr val="FF0000"/>
              </a:solidFill>
            </a:rPr>
            <a:t> importante:</a:t>
          </a:r>
        </a:p>
        <a:p>
          <a:endParaRPr lang="es-PE" sz="1100" baseline="0">
            <a:solidFill>
              <a:srgbClr val="FF0000"/>
            </a:solidFill>
          </a:endParaRPr>
        </a:p>
        <a:p>
          <a:r>
            <a:rPr lang="es-PE" sz="1100" baseline="0">
              <a:solidFill>
                <a:srgbClr val="FF0000"/>
              </a:solidFill>
            </a:rPr>
            <a:t>El monto total por mes de Mano de Obra No calificada del Formato N° 20 : Uso del Insumo de Mano de Obra  No calificada (Recurso  Participante) , debe ser concordante con el Formato N° 18: Cronograma  de Ejecución de  Obra y Formato N° 21 : Cronograma de Adquisión de Materiales.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mos/AppData/Local/Microsoft/Windows/Temporary%20Internet%20Files/Content.Outlook/8T2OF0OS/FORMATO%20TRABAJA%20PERU%20-%20CONCURSABLE%20ACCESOS%20PEATONALES%20revis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 1"/>
      <sheetName val="F 02 "/>
      <sheetName val="F 3"/>
      <sheetName val="F 04"/>
      <sheetName val="F 05"/>
      <sheetName val="F 06"/>
      <sheetName val="F 07 "/>
      <sheetName val="F 08 "/>
      <sheetName val="F 09 "/>
      <sheetName val="F 10"/>
      <sheetName val="F 11 "/>
      <sheetName val="F 12 "/>
      <sheetName val="F 13"/>
      <sheetName val="F 14"/>
      <sheetName val="F 15 "/>
      <sheetName val="F 16-I "/>
      <sheetName val="F17-I "/>
      <sheetName val="F 18"/>
      <sheetName val="F19-I"/>
      <sheetName val="F 20 "/>
      <sheetName val="F 21 "/>
      <sheetName val="F 22"/>
      <sheetName val="F 23"/>
      <sheetName val="F 24"/>
      <sheetName val="F 24 (2)"/>
    </sheetNames>
    <sheetDataSet>
      <sheetData sheetId="0"/>
      <sheetData sheetId="1"/>
      <sheetData sheetId="2"/>
      <sheetData sheetId="3"/>
      <sheetData sheetId="4">
        <row r="21">
          <cell r="I21">
            <v>206670.22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G36"/>
  <sheetViews>
    <sheetView zoomScale="85" zoomScaleNormal="85" workbookViewId="0">
      <selection activeCell="B3" sqref="B3:E3"/>
    </sheetView>
  </sheetViews>
  <sheetFormatPr baseColWidth="10" defaultColWidth="9.140625" defaultRowHeight="15.75" x14ac:dyDescent="0.25"/>
  <cols>
    <col min="1" max="1" width="2.28515625" style="918" customWidth="1"/>
    <col min="2" max="2" width="41" style="918" customWidth="1"/>
    <col min="3" max="3" width="25.140625" style="918" customWidth="1"/>
    <col min="4" max="4" width="11.42578125" style="918" customWidth="1"/>
    <col min="5" max="5" width="10" style="918" customWidth="1"/>
    <col min="6" max="6" width="18" style="918" customWidth="1"/>
    <col min="7" max="7" width="72.28515625" style="918" customWidth="1"/>
    <col min="8" max="9" width="11.42578125" style="918" customWidth="1"/>
    <col min="10" max="10" width="18.42578125" style="918" customWidth="1"/>
    <col min="11" max="1025" width="11.42578125" style="918" customWidth="1"/>
    <col min="1026" max="16384" width="9.140625" style="918"/>
  </cols>
  <sheetData>
    <row r="2" spans="2:7" x14ac:dyDescent="0.25">
      <c r="B2" s="925"/>
      <c r="C2" s="925"/>
      <c r="D2" s="925"/>
      <c r="E2" s="925"/>
      <c r="F2" s="919"/>
      <c r="G2" s="919"/>
    </row>
    <row r="3" spans="2:7" x14ac:dyDescent="0.25">
      <c r="B3" s="926" t="s">
        <v>314</v>
      </c>
      <c r="C3" s="926"/>
      <c r="D3" s="926"/>
      <c r="E3" s="926"/>
      <c r="F3" s="919"/>
      <c r="G3" s="919"/>
    </row>
    <row r="4" spans="2:7" x14ac:dyDescent="0.25">
      <c r="B4" s="927"/>
      <c r="C4" s="927"/>
      <c r="D4" s="927"/>
      <c r="E4" s="927"/>
      <c r="F4" s="919"/>
      <c r="G4" s="919"/>
    </row>
    <row r="5" spans="2:7" x14ac:dyDescent="0.25">
      <c r="B5" s="928"/>
      <c r="C5" s="929"/>
      <c r="D5" s="929"/>
      <c r="E5" s="930"/>
      <c r="F5" s="919"/>
      <c r="G5" s="919"/>
    </row>
    <row r="6" spans="2:7" x14ac:dyDescent="0.25">
      <c r="B6" s="931"/>
      <c r="C6" s="919"/>
      <c r="D6" s="919"/>
      <c r="E6" s="932"/>
      <c r="F6" s="919"/>
      <c r="G6" s="919"/>
    </row>
    <row r="7" spans="2:7" x14ac:dyDescent="0.25">
      <c r="B7" s="933" t="s">
        <v>236</v>
      </c>
      <c r="C7" s="934" t="s">
        <v>312</v>
      </c>
      <c r="D7" s="919"/>
      <c r="E7" s="932"/>
      <c r="F7" s="919"/>
      <c r="G7" s="919"/>
    </row>
    <row r="8" spans="2:7" x14ac:dyDescent="0.25">
      <c r="B8" s="931"/>
      <c r="C8" s="919"/>
      <c r="D8" s="919"/>
      <c r="E8" s="932"/>
      <c r="F8" s="919"/>
      <c r="G8" s="919"/>
    </row>
    <row r="9" spans="2:7" x14ac:dyDescent="0.25">
      <c r="B9" s="931"/>
      <c r="C9" s="919"/>
      <c r="D9" s="919"/>
      <c r="E9" s="932"/>
      <c r="F9" s="919"/>
      <c r="G9" s="919"/>
    </row>
    <row r="10" spans="2:7" x14ac:dyDescent="0.25">
      <c r="B10" s="935" t="s">
        <v>8</v>
      </c>
      <c r="C10" s="919"/>
      <c r="D10" s="919"/>
      <c r="E10" s="932"/>
      <c r="F10" s="919"/>
      <c r="G10" s="919"/>
    </row>
    <row r="11" spans="2:7" x14ac:dyDescent="0.25">
      <c r="B11" s="931"/>
      <c r="C11" s="919"/>
      <c r="D11" s="919"/>
      <c r="E11" s="932"/>
      <c r="F11" s="919"/>
      <c r="G11" s="919"/>
    </row>
    <row r="12" spans="2:7" x14ac:dyDescent="0.25">
      <c r="B12" s="933" t="s">
        <v>9</v>
      </c>
      <c r="C12" s="919"/>
      <c r="D12" s="919"/>
      <c r="E12" s="932"/>
      <c r="F12" s="919"/>
      <c r="G12" s="919"/>
    </row>
    <row r="13" spans="2:7" x14ac:dyDescent="0.25">
      <c r="B13" s="931"/>
      <c r="C13" s="919"/>
      <c r="D13" s="919"/>
      <c r="E13" s="932"/>
      <c r="F13" s="919"/>
      <c r="G13" s="919"/>
    </row>
    <row r="14" spans="2:7" x14ac:dyDescent="0.25">
      <c r="B14" s="933" t="s">
        <v>10</v>
      </c>
      <c r="C14" s="934" t="s">
        <v>312</v>
      </c>
      <c r="D14" s="919"/>
      <c r="E14" s="932"/>
      <c r="F14" s="919"/>
      <c r="G14" s="919"/>
    </row>
    <row r="15" spans="2:7" x14ac:dyDescent="0.25">
      <c r="B15" s="933"/>
      <c r="C15" s="919"/>
      <c r="D15" s="919"/>
      <c r="E15" s="932"/>
      <c r="F15" s="919"/>
      <c r="G15" s="919"/>
    </row>
    <row r="16" spans="2:7" x14ac:dyDescent="0.25">
      <c r="B16" s="936" t="s">
        <v>11</v>
      </c>
      <c r="C16" s="934" t="s">
        <v>312</v>
      </c>
      <c r="D16" s="934"/>
      <c r="E16" s="932"/>
      <c r="F16" s="923"/>
      <c r="G16" s="919"/>
    </row>
    <row r="17" spans="2:7" x14ac:dyDescent="0.25">
      <c r="B17" s="933"/>
      <c r="C17" s="919"/>
      <c r="D17" s="919"/>
      <c r="E17" s="932"/>
      <c r="F17" s="919"/>
      <c r="G17" s="919"/>
    </row>
    <row r="18" spans="2:7" x14ac:dyDescent="0.25">
      <c r="B18" s="931"/>
      <c r="C18" s="919"/>
      <c r="D18" s="919"/>
      <c r="E18" s="932"/>
      <c r="F18" s="919"/>
      <c r="G18" s="919"/>
    </row>
    <row r="19" spans="2:7" x14ac:dyDescent="0.25">
      <c r="B19" s="937" t="s">
        <v>237</v>
      </c>
      <c r="C19" s="934" t="s">
        <v>312</v>
      </c>
      <c r="D19" s="934"/>
      <c r="E19" s="932"/>
      <c r="F19" s="919"/>
      <c r="G19" s="919"/>
    </row>
    <row r="20" spans="2:7" x14ac:dyDescent="0.25">
      <c r="B20" s="933"/>
      <c r="C20" s="919"/>
      <c r="D20" s="919"/>
      <c r="E20" s="932"/>
      <c r="F20" s="919"/>
      <c r="G20" s="919"/>
    </row>
    <row r="21" spans="2:7" x14ac:dyDescent="0.25">
      <c r="B21" s="933"/>
      <c r="C21" s="919"/>
      <c r="D21" s="919"/>
      <c r="E21" s="932"/>
      <c r="F21" s="919"/>
      <c r="G21" s="919"/>
    </row>
    <row r="22" spans="2:7" ht="57" customHeight="1" x14ac:dyDescent="0.25">
      <c r="B22" s="936" t="s">
        <v>13</v>
      </c>
      <c r="C22" s="934" t="s">
        <v>312</v>
      </c>
      <c r="D22" s="938"/>
      <c r="E22" s="932"/>
      <c r="F22" s="920"/>
      <c r="G22" s="919"/>
    </row>
    <row r="23" spans="2:7" s="919" customFormat="1" ht="15" customHeight="1" x14ac:dyDescent="0.25">
      <c r="B23" s="933"/>
      <c r="C23" s="938"/>
      <c r="D23" s="938"/>
      <c r="E23" s="932"/>
      <c r="F23" s="920"/>
    </row>
    <row r="24" spans="2:7" x14ac:dyDescent="0.25">
      <c r="B24" s="936" t="s">
        <v>3</v>
      </c>
      <c r="C24" s="934" t="s">
        <v>312</v>
      </c>
      <c r="D24" s="938"/>
      <c r="E24" s="932"/>
      <c r="F24" s="919"/>
      <c r="G24" s="919"/>
    </row>
    <row r="25" spans="2:7" x14ac:dyDescent="0.25">
      <c r="B25" s="933"/>
      <c r="C25" s="919"/>
      <c r="D25" s="919"/>
      <c r="E25" s="932"/>
      <c r="F25" s="919"/>
      <c r="G25" s="919"/>
    </row>
    <row r="26" spans="2:7" x14ac:dyDescent="0.25">
      <c r="B26" s="939" t="s">
        <v>14</v>
      </c>
      <c r="C26" s="934" t="s">
        <v>312</v>
      </c>
      <c r="D26" s="940"/>
      <c r="E26" s="932"/>
      <c r="F26" s="919"/>
      <c r="G26" s="919"/>
    </row>
    <row r="27" spans="2:7" x14ac:dyDescent="0.25">
      <c r="B27" s="933"/>
      <c r="C27" s="919"/>
      <c r="D27" s="919"/>
      <c r="E27" s="932"/>
      <c r="F27" s="919"/>
      <c r="G27" s="919"/>
    </row>
    <row r="28" spans="2:7" x14ac:dyDescent="0.25">
      <c r="B28" s="941" t="s">
        <v>15</v>
      </c>
      <c r="C28" s="938" t="s">
        <v>312</v>
      </c>
      <c r="D28" s="938"/>
      <c r="E28" s="942"/>
      <c r="F28" s="921"/>
      <c r="G28" s="919"/>
    </row>
    <row r="29" spans="2:7" x14ac:dyDescent="0.25">
      <c r="B29" s="933"/>
      <c r="C29" s="943"/>
      <c r="D29" s="943"/>
      <c r="E29" s="944"/>
      <c r="F29" s="919"/>
      <c r="G29" s="919"/>
    </row>
    <row r="30" spans="2:7" s="922" customFormat="1" x14ac:dyDescent="0.25">
      <c r="B30" s="936" t="s">
        <v>11</v>
      </c>
      <c r="C30" s="945" t="s">
        <v>312</v>
      </c>
      <c r="D30" s="945"/>
      <c r="E30" s="946"/>
      <c r="F30" s="923"/>
      <c r="G30" s="919"/>
    </row>
    <row r="31" spans="2:7" s="922" customFormat="1" x14ac:dyDescent="0.25">
      <c r="B31" s="947"/>
      <c r="C31" s="924"/>
      <c r="D31" s="924"/>
      <c r="E31" s="948"/>
      <c r="F31" s="924"/>
      <c r="G31" s="919"/>
    </row>
    <row r="32" spans="2:7" s="922" customFormat="1" x14ac:dyDescent="0.25">
      <c r="B32" s="947" t="s">
        <v>12</v>
      </c>
      <c r="C32" s="949" t="s">
        <v>312</v>
      </c>
      <c r="D32" s="949"/>
      <c r="E32" s="950"/>
      <c r="F32" s="924"/>
      <c r="G32" s="919"/>
    </row>
    <row r="33" spans="2:7" s="922" customFormat="1" x14ac:dyDescent="0.2">
      <c r="B33" s="947"/>
      <c r="C33" s="924"/>
      <c r="D33" s="924"/>
      <c r="E33" s="948"/>
      <c r="F33" s="924"/>
      <c r="G33" s="924"/>
    </row>
    <row r="34" spans="2:7" s="922" customFormat="1" x14ac:dyDescent="0.2">
      <c r="B34" s="947" t="s">
        <v>313</v>
      </c>
      <c r="C34" s="949" t="s">
        <v>312</v>
      </c>
      <c r="D34" s="951"/>
      <c r="E34" s="952"/>
      <c r="F34" s="924"/>
      <c r="G34" s="924"/>
    </row>
    <row r="35" spans="2:7" x14ac:dyDescent="0.25">
      <c r="B35" s="933"/>
      <c r="C35" s="919"/>
      <c r="D35" s="919"/>
      <c r="E35" s="932"/>
      <c r="F35" s="919"/>
      <c r="G35" s="919"/>
    </row>
    <row r="36" spans="2:7" x14ac:dyDescent="0.25">
      <c r="B36" s="953"/>
      <c r="C36" s="954"/>
      <c r="D36" s="954"/>
      <c r="E36" s="955"/>
      <c r="F36" s="919"/>
      <c r="G36" s="919"/>
    </row>
  </sheetData>
  <mergeCells count="1">
    <mergeCell ref="B3:E3"/>
  </mergeCells>
  <printOptions horizontalCentered="1" verticalCentered="1"/>
  <pageMargins left="0.78749999999999998" right="0.78749999999999998" top="0.39374999999999999" bottom="0.39374999999999999" header="0.51180555555555496" footer="0.51180555555555496"/>
  <pageSetup paperSize="9" scale="95"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44"/>
  <sheetViews>
    <sheetView topLeftCell="A28" zoomScale="130" zoomScaleNormal="130" workbookViewId="0">
      <selection activeCell="D9" sqref="D9"/>
    </sheetView>
  </sheetViews>
  <sheetFormatPr baseColWidth="10" defaultColWidth="9.140625" defaultRowHeight="12.75" x14ac:dyDescent="0.2"/>
  <cols>
    <col min="1" max="1" width="41.28515625" style="571" customWidth="1"/>
    <col min="2" max="2" width="49" style="571" customWidth="1"/>
    <col min="3" max="3" width="11.28515625" style="571" customWidth="1"/>
    <col min="4" max="1025" width="11.42578125" style="571" customWidth="1"/>
    <col min="1026" max="16384" width="9.140625" style="571"/>
  </cols>
  <sheetData>
    <row r="1" spans="1:3" ht="30" customHeight="1" x14ac:dyDescent="0.2">
      <c r="A1" s="905" t="s">
        <v>315</v>
      </c>
      <c r="B1" s="905"/>
      <c r="C1" s="905"/>
    </row>
    <row r="2" spans="1:3" ht="16.5" customHeight="1" x14ac:dyDescent="0.2">
      <c r="A2" s="906"/>
      <c r="B2" s="906"/>
      <c r="C2" s="906"/>
    </row>
    <row r="3" spans="1:3" x14ac:dyDescent="0.2">
      <c r="A3" s="907" t="s">
        <v>15</v>
      </c>
      <c r="B3" s="915"/>
      <c r="C3" s="915"/>
    </row>
    <row r="4" spans="1:3" ht="18" customHeight="1" x14ac:dyDescent="0.2">
      <c r="A4" s="907" t="s">
        <v>21</v>
      </c>
      <c r="B4" s="915"/>
      <c r="C4" s="915"/>
    </row>
    <row r="5" spans="1:3" x14ac:dyDescent="0.2">
      <c r="A5" s="907" t="s">
        <v>236</v>
      </c>
      <c r="B5" s="916"/>
      <c r="C5" s="916"/>
    </row>
    <row r="6" spans="1:3" x14ac:dyDescent="0.2">
      <c r="A6" s="907" t="s">
        <v>22</v>
      </c>
      <c r="B6" s="916"/>
      <c r="C6" s="916"/>
    </row>
    <row r="7" spans="1:3" ht="21" customHeight="1" x14ac:dyDescent="0.2">
      <c r="A7" s="907" t="s">
        <v>23</v>
      </c>
      <c r="B7" s="916"/>
      <c r="C7" s="916"/>
    </row>
    <row r="8" spans="1:3" ht="9" customHeight="1" x14ac:dyDescent="0.2">
      <c r="A8" s="908"/>
      <c r="B8" s="917"/>
      <c r="C8" s="917"/>
    </row>
    <row r="9" spans="1:3" ht="30.75" customHeight="1" x14ac:dyDescent="0.2">
      <c r="A9" s="909" t="s">
        <v>331</v>
      </c>
      <c r="B9" s="909"/>
      <c r="C9" s="909"/>
    </row>
    <row r="10" spans="1:3" ht="9" customHeight="1" x14ac:dyDescent="0.2">
      <c r="A10" s="910"/>
      <c r="B10" s="910"/>
      <c r="C10" s="910"/>
    </row>
    <row r="11" spans="1:3" ht="14.25" customHeight="1" x14ac:dyDescent="0.2">
      <c r="A11" s="911" t="s">
        <v>316</v>
      </c>
      <c r="B11" s="911"/>
      <c r="C11" s="615"/>
    </row>
    <row r="12" spans="1:3" ht="14.25" customHeight="1" x14ac:dyDescent="0.2">
      <c r="A12" s="911" t="s">
        <v>317</v>
      </c>
      <c r="B12" s="911"/>
      <c r="C12" s="615"/>
    </row>
    <row r="13" spans="1:3" ht="23.25" customHeight="1" x14ac:dyDescent="0.2">
      <c r="A13" s="912" t="s">
        <v>24</v>
      </c>
      <c r="B13" s="912"/>
      <c r="C13" s="912"/>
    </row>
    <row r="14" spans="1:3" ht="25.5" customHeight="1" x14ac:dyDescent="0.2">
      <c r="A14" s="911" t="s">
        <v>318</v>
      </c>
      <c r="B14" s="911"/>
      <c r="C14" s="615"/>
    </row>
    <row r="15" spans="1:3" ht="14.25" customHeight="1" x14ac:dyDescent="0.2">
      <c r="A15" s="911" t="s">
        <v>25</v>
      </c>
      <c r="B15" s="911"/>
      <c r="C15" s="615"/>
    </row>
    <row r="16" spans="1:3" ht="14.25" customHeight="1" x14ac:dyDescent="0.2">
      <c r="A16" s="911" t="s">
        <v>26</v>
      </c>
      <c r="B16" s="911"/>
      <c r="C16" s="615"/>
    </row>
    <row r="17" spans="1:3" ht="12" customHeight="1" x14ac:dyDescent="0.2">
      <c r="A17" s="911" t="s">
        <v>228</v>
      </c>
      <c r="B17" s="911"/>
      <c r="C17" s="615"/>
    </row>
    <row r="18" spans="1:3" ht="14.25" customHeight="1" x14ac:dyDescent="0.2">
      <c r="A18" s="911" t="s">
        <v>229</v>
      </c>
      <c r="B18" s="911"/>
      <c r="C18" s="615"/>
    </row>
    <row r="19" spans="1:3" ht="24" customHeight="1" x14ac:dyDescent="0.2">
      <c r="A19" s="909" t="s">
        <v>27</v>
      </c>
      <c r="B19" s="909"/>
      <c r="C19" s="909"/>
    </row>
    <row r="20" spans="1:3" ht="14.25" customHeight="1" x14ac:dyDescent="0.2">
      <c r="A20" s="911" t="s">
        <v>319</v>
      </c>
      <c r="B20" s="911"/>
      <c r="C20" s="615"/>
    </row>
    <row r="21" spans="1:3" ht="14.25" customHeight="1" x14ac:dyDescent="0.2">
      <c r="A21" s="911" t="s">
        <v>28</v>
      </c>
      <c r="B21" s="911"/>
      <c r="C21" s="615"/>
    </row>
    <row r="22" spans="1:3" ht="25.5" customHeight="1" x14ac:dyDescent="0.2">
      <c r="A22" s="909" t="s">
        <v>29</v>
      </c>
      <c r="B22" s="909"/>
      <c r="C22" s="909"/>
    </row>
    <row r="23" spans="1:3" ht="14.25" customHeight="1" x14ac:dyDescent="0.2">
      <c r="A23" s="913" t="s">
        <v>320</v>
      </c>
      <c r="B23" s="914"/>
      <c r="C23" s="615"/>
    </row>
    <row r="24" spans="1:3" ht="14.25" customHeight="1" x14ac:dyDescent="0.2">
      <c r="A24" s="913" t="s">
        <v>321</v>
      </c>
      <c r="B24" s="914"/>
      <c r="C24" s="615"/>
    </row>
    <row r="25" spans="1:3" ht="14.25" customHeight="1" x14ac:dyDescent="0.2">
      <c r="A25" s="913" t="s">
        <v>30</v>
      </c>
      <c r="B25" s="914"/>
      <c r="C25" s="615"/>
    </row>
    <row r="26" spans="1:3" ht="14.25" customHeight="1" x14ac:dyDescent="0.2">
      <c r="A26" s="913" t="s">
        <v>322</v>
      </c>
      <c r="B26" s="914"/>
      <c r="C26" s="615"/>
    </row>
    <row r="27" spans="1:3" ht="14.25" customHeight="1" x14ac:dyDescent="0.2">
      <c r="A27" s="913" t="s">
        <v>323</v>
      </c>
      <c r="B27" s="914"/>
      <c r="C27" s="615"/>
    </row>
    <row r="28" spans="1:3" ht="14.25" customHeight="1" x14ac:dyDescent="0.2">
      <c r="A28" s="913" t="s">
        <v>292</v>
      </c>
      <c r="B28" s="914"/>
      <c r="C28" s="615"/>
    </row>
    <row r="29" spans="1:3" ht="14.25" customHeight="1" x14ac:dyDescent="0.2">
      <c r="A29" s="913" t="s">
        <v>324</v>
      </c>
      <c r="B29" s="914"/>
      <c r="C29" s="615"/>
    </row>
    <row r="30" spans="1:3" ht="14.25" customHeight="1" x14ac:dyDescent="0.2">
      <c r="A30" s="913" t="s">
        <v>31</v>
      </c>
      <c r="B30" s="914"/>
      <c r="C30" s="615"/>
    </row>
    <row r="31" spans="1:3" ht="14.25" customHeight="1" x14ac:dyDescent="0.2">
      <c r="A31" s="913" t="s">
        <v>325</v>
      </c>
      <c r="B31" s="914"/>
      <c r="C31" s="615"/>
    </row>
    <row r="32" spans="1:3" ht="14.25" customHeight="1" x14ac:dyDescent="0.2">
      <c r="A32" s="913" t="s">
        <v>238</v>
      </c>
      <c r="B32" s="914"/>
      <c r="C32" s="615"/>
    </row>
    <row r="33" spans="1:3" ht="14.25" customHeight="1" x14ac:dyDescent="0.2">
      <c r="A33" s="913" t="s">
        <v>32</v>
      </c>
      <c r="B33" s="914"/>
      <c r="C33" s="615"/>
    </row>
    <row r="34" spans="1:3" ht="14.25" customHeight="1" x14ac:dyDescent="0.2">
      <c r="A34" s="913" t="s">
        <v>33</v>
      </c>
      <c r="B34" s="914"/>
      <c r="C34" s="615"/>
    </row>
    <row r="35" spans="1:3" ht="14.25" customHeight="1" x14ac:dyDescent="0.2">
      <c r="A35" s="913" t="s">
        <v>34</v>
      </c>
      <c r="B35" s="914"/>
      <c r="C35" s="615"/>
    </row>
    <row r="36" spans="1:3" ht="14.25" customHeight="1" x14ac:dyDescent="0.2">
      <c r="A36" s="913" t="s">
        <v>35</v>
      </c>
      <c r="B36" s="914"/>
      <c r="C36" s="615"/>
    </row>
    <row r="37" spans="1:3" ht="14.25" customHeight="1" x14ac:dyDescent="0.2">
      <c r="A37" s="913" t="s">
        <v>326</v>
      </c>
      <c r="B37" s="914"/>
      <c r="C37" s="615"/>
    </row>
    <row r="38" spans="1:3" ht="14.25" customHeight="1" x14ac:dyDescent="0.2">
      <c r="A38" s="913" t="s">
        <v>36</v>
      </c>
      <c r="B38" s="914"/>
      <c r="C38" s="615"/>
    </row>
    <row r="39" spans="1:3" ht="23.25" customHeight="1" x14ac:dyDescent="0.2">
      <c r="A39" s="913" t="s">
        <v>327</v>
      </c>
      <c r="B39" s="914"/>
      <c r="C39" s="615"/>
    </row>
    <row r="40" spans="1:3" ht="14.25" customHeight="1" x14ac:dyDescent="0.2">
      <c r="A40" s="913" t="s">
        <v>230</v>
      </c>
      <c r="B40" s="914"/>
      <c r="C40" s="615"/>
    </row>
    <row r="41" spans="1:3" ht="14.25" customHeight="1" x14ac:dyDescent="0.2">
      <c r="A41" s="913" t="s">
        <v>328</v>
      </c>
      <c r="B41" s="914"/>
      <c r="C41" s="615"/>
    </row>
    <row r="42" spans="1:3" ht="14.25" customHeight="1" x14ac:dyDescent="0.2">
      <c r="A42" s="913" t="s">
        <v>329</v>
      </c>
      <c r="B42" s="914"/>
      <c r="C42" s="615"/>
    </row>
    <row r="43" spans="1:3" ht="24.75" customHeight="1" x14ac:dyDescent="0.2">
      <c r="A43" s="913" t="s">
        <v>37</v>
      </c>
      <c r="B43" s="914"/>
      <c r="C43" s="615"/>
    </row>
    <row r="44" spans="1:3" ht="14.25" customHeight="1" x14ac:dyDescent="0.2">
      <c r="A44" s="913" t="s">
        <v>330</v>
      </c>
      <c r="B44" s="914"/>
      <c r="C44" s="615"/>
    </row>
  </sheetData>
  <mergeCells count="41">
    <mergeCell ref="A40:B40"/>
    <mergeCell ref="A41:B41"/>
    <mergeCell ref="A42:B42"/>
    <mergeCell ref="A43:B43"/>
    <mergeCell ref="A44:B44"/>
    <mergeCell ref="A36:B36"/>
    <mergeCell ref="A37:B37"/>
    <mergeCell ref="A38:B38"/>
    <mergeCell ref="A39:B39"/>
    <mergeCell ref="A31:B31"/>
    <mergeCell ref="A32:B32"/>
    <mergeCell ref="A33:B33"/>
    <mergeCell ref="A34:B34"/>
    <mergeCell ref="A35:B35"/>
    <mergeCell ref="A26:B26"/>
    <mergeCell ref="A27:B27"/>
    <mergeCell ref="A28:B28"/>
    <mergeCell ref="A29:B29"/>
    <mergeCell ref="A30:B30"/>
    <mergeCell ref="A21:B21"/>
    <mergeCell ref="A22:C22"/>
    <mergeCell ref="A23:B23"/>
    <mergeCell ref="A24:B24"/>
    <mergeCell ref="A25:B25"/>
    <mergeCell ref="A17:B17"/>
    <mergeCell ref="A18:B18"/>
    <mergeCell ref="A19:C19"/>
    <mergeCell ref="A20:B20"/>
    <mergeCell ref="A15:B15"/>
    <mergeCell ref="A16:B16"/>
    <mergeCell ref="A13:C13"/>
    <mergeCell ref="A14:B14"/>
    <mergeCell ref="B7:C7"/>
    <mergeCell ref="A11:B11"/>
    <mergeCell ref="A12:B12"/>
    <mergeCell ref="A9:C9"/>
    <mergeCell ref="A1:C1"/>
    <mergeCell ref="B3:C3"/>
    <mergeCell ref="B4:C4"/>
    <mergeCell ref="B5:C5"/>
    <mergeCell ref="B6:C6"/>
  </mergeCells>
  <printOptions horizontalCentered="1"/>
  <pageMargins left="0.70866141732283472" right="0.70866141732283472" top="0.98425196850393704" bottom="0.94488188976377963" header="0.51181102362204722" footer="0.51181102362204722"/>
  <pageSetup paperSize="9" scale="85"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MN27"/>
  <sheetViews>
    <sheetView zoomScale="70" zoomScaleNormal="70" workbookViewId="0">
      <selection activeCell="U18" sqref="U18"/>
    </sheetView>
  </sheetViews>
  <sheetFormatPr baseColWidth="10" defaultColWidth="9.140625" defaultRowHeight="12.75" x14ac:dyDescent="0.2"/>
  <cols>
    <col min="1" max="1" width="1.7109375" style="835" customWidth="1"/>
    <col min="2" max="2" width="19.5703125" style="835" customWidth="1"/>
    <col min="3" max="3" width="38.5703125" style="835" customWidth="1"/>
    <col min="4" max="4" width="10.85546875" style="835" customWidth="1"/>
    <col min="5" max="5" width="7.140625" style="835" customWidth="1"/>
    <col min="6" max="6" width="6.28515625" style="835" customWidth="1"/>
    <col min="7" max="7" width="6.5703125" style="835" customWidth="1"/>
    <col min="8" max="8" width="1.7109375" style="835" customWidth="1"/>
    <col min="9" max="10" width="11.42578125" style="835" customWidth="1"/>
    <col min="11" max="11" width="11.85546875" style="835" customWidth="1"/>
    <col min="12" max="1028" width="11.42578125" style="835" customWidth="1"/>
    <col min="1029" max="16384" width="9.140625" style="91"/>
  </cols>
  <sheetData>
    <row r="1" spans="1:13" x14ac:dyDescent="0.2">
      <c r="A1" s="824"/>
      <c r="B1" s="823"/>
      <c r="C1" s="823"/>
      <c r="D1" s="823"/>
      <c r="E1" s="823"/>
      <c r="F1" s="823"/>
      <c r="G1" s="824"/>
      <c r="H1" s="824"/>
    </row>
    <row r="2" spans="1:13" ht="37.5" customHeight="1" x14ac:dyDescent="0.2">
      <c r="A2" s="824"/>
      <c r="B2" s="853" t="s">
        <v>333</v>
      </c>
      <c r="C2" s="853"/>
      <c r="D2" s="853"/>
      <c r="E2" s="853"/>
      <c r="F2" s="853"/>
      <c r="G2" s="853"/>
      <c r="H2" s="824"/>
    </row>
    <row r="3" spans="1:13" x14ac:dyDescent="0.2">
      <c r="A3" s="824"/>
      <c r="B3" s="854"/>
      <c r="C3" s="855"/>
      <c r="D3" s="855"/>
      <c r="E3" s="855"/>
      <c r="F3" s="855"/>
      <c r="G3" s="856"/>
      <c r="H3" s="824"/>
    </row>
    <row r="4" spans="1:13" ht="25.5" x14ac:dyDescent="0.2">
      <c r="A4" s="824"/>
      <c r="B4" s="857"/>
      <c r="C4" s="858"/>
      <c r="D4" s="859" t="s">
        <v>334</v>
      </c>
      <c r="E4" s="859" t="s">
        <v>334</v>
      </c>
      <c r="F4" s="859" t="s">
        <v>334</v>
      </c>
      <c r="G4" s="860" t="s">
        <v>334</v>
      </c>
      <c r="H4" s="824"/>
    </row>
    <row r="5" spans="1:13" x14ac:dyDescent="0.2">
      <c r="A5" s="824"/>
      <c r="B5" s="861"/>
      <c r="C5" s="862"/>
      <c r="D5" s="859" t="s">
        <v>335</v>
      </c>
      <c r="E5" s="859" t="s">
        <v>336</v>
      </c>
      <c r="F5" s="859" t="s">
        <v>337</v>
      </c>
      <c r="G5" s="860" t="s">
        <v>338</v>
      </c>
      <c r="H5" s="824"/>
      <c r="J5" s="801"/>
      <c r="K5" s="801"/>
      <c r="L5" s="801"/>
      <c r="M5" s="801"/>
    </row>
    <row r="6" spans="1:13" x14ac:dyDescent="0.2">
      <c r="A6" s="824"/>
      <c r="B6" s="863" t="s">
        <v>16</v>
      </c>
      <c r="C6" s="864"/>
      <c r="D6" s="864"/>
      <c r="E6" s="864"/>
      <c r="F6" s="864"/>
      <c r="G6" s="865"/>
      <c r="H6" s="824"/>
      <c r="J6" s="801"/>
      <c r="K6" s="801"/>
      <c r="L6" s="801"/>
      <c r="M6" s="801"/>
    </row>
    <row r="7" spans="1:13" x14ac:dyDescent="0.2">
      <c r="A7" s="824"/>
      <c r="B7" s="863" t="s">
        <v>17</v>
      </c>
      <c r="C7" s="866"/>
      <c r="D7" s="866"/>
      <c r="E7" s="866"/>
      <c r="F7" s="866"/>
      <c r="G7" s="865"/>
      <c r="H7" s="824"/>
    </row>
    <row r="8" spans="1:13" x14ac:dyDescent="0.2">
      <c r="A8" s="824"/>
      <c r="B8" s="863"/>
      <c r="C8" s="866"/>
      <c r="D8" s="866"/>
      <c r="E8" s="866"/>
      <c r="F8" s="866"/>
      <c r="G8" s="865"/>
      <c r="H8" s="824"/>
    </row>
    <row r="9" spans="1:13" x14ac:dyDescent="0.2">
      <c r="A9" s="824"/>
      <c r="B9" s="863" t="s">
        <v>332</v>
      </c>
      <c r="C9" s="866"/>
      <c r="D9" s="866"/>
      <c r="E9" s="866"/>
      <c r="F9" s="866"/>
      <c r="G9" s="865"/>
      <c r="H9" s="824"/>
    </row>
    <row r="10" spans="1:13" x14ac:dyDescent="0.2">
      <c r="A10" s="824"/>
      <c r="B10" s="867"/>
      <c r="C10" s="868"/>
      <c r="D10" s="868"/>
      <c r="E10" s="868"/>
      <c r="F10" s="868"/>
      <c r="G10" s="865"/>
      <c r="H10" s="824"/>
    </row>
    <row r="11" spans="1:13" ht="96.75" customHeight="1" x14ac:dyDescent="0.2">
      <c r="A11" s="824"/>
      <c r="B11" s="869" t="s">
        <v>339</v>
      </c>
      <c r="C11" s="870"/>
      <c r="D11" s="870"/>
      <c r="E11" s="870"/>
      <c r="F11" s="870"/>
      <c r="G11" s="871"/>
      <c r="H11" s="824"/>
    </row>
    <row r="12" spans="1:13" ht="17.25" customHeight="1" x14ac:dyDescent="0.2">
      <c r="A12" s="824"/>
      <c r="B12" s="872"/>
      <c r="C12" s="873"/>
      <c r="D12" s="873"/>
      <c r="E12" s="873"/>
      <c r="F12" s="873"/>
      <c r="G12" s="874"/>
      <c r="H12" s="824"/>
    </row>
    <row r="13" spans="1:13" ht="20.100000000000001" customHeight="1" x14ac:dyDescent="0.2">
      <c r="A13" s="824"/>
      <c r="B13" s="875" t="s">
        <v>340</v>
      </c>
      <c r="C13" s="876"/>
      <c r="D13" s="877"/>
      <c r="E13" s="877"/>
      <c r="F13" s="877"/>
      <c r="G13" s="878"/>
      <c r="H13" s="824"/>
    </row>
    <row r="14" spans="1:13" ht="20.100000000000001" customHeight="1" x14ac:dyDescent="0.2">
      <c r="A14" s="824"/>
      <c r="B14" s="879" t="s">
        <v>341</v>
      </c>
      <c r="C14" s="880"/>
      <c r="D14" s="877"/>
      <c r="E14" s="877"/>
      <c r="F14" s="877"/>
      <c r="G14" s="881"/>
      <c r="H14" s="824"/>
    </row>
    <row r="15" spans="1:13" ht="20.100000000000001" customHeight="1" x14ac:dyDescent="0.2">
      <c r="A15" s="824"/>
      <c r="B15" s="882" t="s">
        <v>18</v>
      </c>
      <c r="C15" s="883"/>
      <c r="D15" s="884"/>
      <c r="E15" s="884"/>
      <c r="F15" s="884"/>
      <c r="G15" s="885"/>
      <c r="H15" s="824"/>
    </row>
    <row r="16" spans="1:13" ht="30" customHeight="1" x14ac:dyDescent="0.2">
      <c r="A16" s="824"/>
      <c r="B16" s="879" t="s">
        <v>342</v>
      </c>
      <c r="C16" s="880"/>
      <c r="D16" s="877"/>
      <c r="E16" s="877"/>
      <c r="F16" s="877"/>
      <c r="G16" s="881"/>
      <c r="H16" s="824"/>
    </row>
    <row r="17" spans="1:10" x14ac:dyDescent="0.2">
      <c r="A17" s="824"/>
      <c r="B17" s="886"/>
      <c r="C17" s="887"/>
      <c r="D17" s="887"/>
      <c r="E17" s="887"/>
      <c r="F17" s="887"/>
      <c r="G17" s="865"/>
      <c r="H17" s="824"/>
    </row>
    <row r="18" spans="1:10" ht="74.25" customHeight="1" x14ac:dyDescent="0.2">
      <c r="A18" s="824"/>
      <c r="B18" s="888" t="s">
        <v>343</v>
      </c>
      <c r="C18" s="889"/>
      <c r="D18" s="889"/>
      <c r="E18" s="889"/>
      <c r="F18" s="889"/>
      <c r="G18" s="890"/>
      <c r="H18" s="824"/>
    </row>
    <row r="19" spans="1:10" x14ac:dyDescent="0.2">
      <c r="A19" s="824"/>
      <c r="B19" s="886" t="s">
        <v>19</v>
      </c>
      <c r="C19" s="877"/>
      <c r="D19" s="877"/>
      <c r="E19" s="877"/>
      <c r="F19" s="877"/>
      <c r="G19" s="865"/>
      <c r="H19" s="824"/>
    </row>
    <row r="20" spans="1:10" ht="8.25" customHeight="1" x14ac:dyDescent="0.2">
      <c r="A20" s="824"/>
      <c r="B20" s="867"/>
      <c r="C20" s="868"/>
      <c r="D20" s="868"/>
      <c r="E20" s="868"/>
      <c r="F20" s="868"/>
      <c r="G20" s="865"/>
      <c r="H20" s="824"/>
    </row>
    <row r="21" spans="1:10" x14ac:dyDescent="0.2">
      <c r="A21" s="824"/>
      <c r="B21" s="867"/>
      <c r="C21" s="891"/>
      <c r="D21" s="891"/>
      <c r="E21" s="891"/>
      <c r="F21" s="891"/>
      <c r="G21" s="865"/>
      <c r="H21" s="824"/>
    </row>
    <row r="22" spans="1:10" ht="2.25" customHeight="1" x14ac:dyDescent="0.2">
      <c r="A22" s="824"/>
      <c r="B22" s="867"/>
      <c r="C22" s="868"/>
      <c r="D22" s="868"/>
      <c r="E22" s="868"/>
      <c r="F22" s="868"/>
      <c r="G22" s="865"/>
      <c r="H22" s="824"/>
    </row>
    <row r="23" spans="1:10" ht="15" customHeight="1" x14ac:dyDescent="0.2">
      <c r="A23" s="824"/>
      <c r="B23" s="892" t="s">
        <v>20</v>
      </c>
      <c r="C23" s="831"/>
      <c r="D23" s="831"/>
      <c r="E23" s="831"/>
      <c r="F23" s="831"/>
      <c r="G23" s="893"/>
      <c r="H23" s="824"/>
    </row>
    <row r="24" spans="1:10" ht="15" customHeight="1" x14ac:dyDescent="0.2">
      <c r="A24" s="824"/>
      <c r="B24" s="894"/>
      <c r="C24" s="838" t="s">
        <v>344</v>
      </c>
      <c r="D24" s="838"/>
      <c r="E24" s="838"/>
      <c r="F24" s="838"/>
      <c r="G24" s="895"/>
      <c r="H24" s="824"/>
    </row>
    <row r="25" spans="1:10" ht="15" customHeight="1" x14ac:dyDescent="0.2">
      <c r="A25" s="824"/>
      <c r="B25" s="894"/>
      <c r="C25" s="904" t="s">
        <v>345</v>
      </c>
      <c r="D25" s="896"/>
      <c r="E25" s="896"/>
      <c r="F25" s="896"/>
      <c r="G25" s="897"/>
      <c r="H25" s="824"/>
      <c r="J25" s="898"/>
    </row>
    <row r="26" spans="1:10" x14ac:dyDescent="0.2">
      <c r="B26" s="899"/>
      <c r="C26" s="900" t="s">
        <v>346</v>
      </c>
      <c r="D26" s="900"/>
      <c r="E26" s="900"/>
      <c r="F26" s="900"/>
      <c r="G26" s="895"/>
    </row>
    <row r="27" spans="1:10" x14ac:dyDescent="0.2">
      <c r="B27" s="901"/>
      <c r="C27" s="902"/>
      <c r="D27" s="902"/>
      <c r="E27" s="902"/>
      <c r="F27" s="902"/>
      <c r="G27" s="903"/>
    </row>
  </sheetData>
  <mergeCells count="7">
    <mergeCell ref="B23:G23"/>
    <mergeCell ref="B18:G18"/>
    <mergeCell ref="B2:G2"/>
    <mergeCell ref="B11:G11"/>
    <mergeCell ref="B14:C14"/>
    <mergeCell ref="B15:C15"/>
    <mergeCell ref="B16:C16"/>
  </mergeCells>
  <printOptions horizontalCentered="1"/>
  <pageMargins left="0.98425196850393704" right="0.98425196850393704" top="0.98425196850393704" bottom="0.98425196850393704" header="0.51181102362204722" footer="0.51181102362204722"/>
  <pageSetup paperSize="9" scale="90"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MK152"/>
  <sheetViews>
    <sheetView zoomScale="85" zoomScaleNormal="85" zoomScalePageLayoutView="130" workbookViewId="0">
      <selection activeCell="G109" sqref="G109"/>
    </sheetView>
  </sheetViews>
  <sheetFormatPr baseColWidth="10" defaultColWidth="9.140625" defaultRowHeight="12.75" x14ac:dyDescent="0.2"/>
  <cols>
    <col min="1" max="1" width="1.7109375" style="2" customWidth="1"/>
    <col min="2" max="2" width="6.85546875" style="2" customWidth="1"/>
    <col min="3" max="3" width="7.7109375" style="3" customWidth="1"/>
    <col min="4" max="4" width="6.85546875" style="2" customWidth="1"/>
    <col min="5" max="5" width="15.140625" style="2" customWidth="1"/>
    <col min="6" max="6" width="15.7109375" style="2" customWidth="1"/>
    <col min="7" max="7" width="21" style="2" customWidth="1"/>
    <col min="8" max="8" width="15.5703125" style="4" customWidth="1"/>
    <col min="9" max="9" width="13.5703125" style="4" customWidth="1"/>
    <col min="10" max="10" width="15.42578125" style="4" customWidth="1"/>
    <col min="11" max="11" width="12.28515625" style="4" customWidth="1"/>
    <col min="12" max="12" width="12" style="4" customWidth="1"/>
    <col min="13" max="13" width="21.42578125" style="2" customWidth="1"/>
    <col min="14" max="14" width="11.42578125" style="2" customWidth="1"/>
    <col min="15" max="15" width="17" style="2" customWidth="1"/>
    <col min="16" max="16" width="19.42578125" style="2" customWidth="1"/>
    <col min="17" max="1025" width="11.42578125" style="2" customWidth="1"/>
  </cols>
  <sheetData>
    <row r="1" spans="1:1025" ht="8.25" customHeight="1" x14ac:dyDescent="0.2">
      <c r="A1" s="5"/>
      <c r="B1" s="6"/>
      <c r="C1" s="7"/>
      <c r="D1" s="6"/>
      <c r="E1" s="6"/>
      <c r="F1" s="6"/>
      <c r="G1" s="6"/>
      <c r="H1" s="8"/>
      <c r="I1" s="8"/>
      <c r="J1" s="8"/>
      <c r="K1" s="8"/>
      <c r="L1" s="8"/>
    </row>
    <row r="2" spans="1:1025" ht="20.100000000000001" customHeight="1" x14ac:dyDescent="0.2">
      <c r="A2" s="5"/>
      <c r="B2" s="313" t="s">
        <v>317</v>
      </c>
      <c r="C2" s="313"/>
      <c r="D2" s="313"/>
      <c r="E2" s="313"/>
      <c r="F2" s="313"/>
      <c r="G2" s="313"/>
      <c r="H2" s="313"/>
      <c r="I2" s="313"/>
      <c r="J2" s="313"/>
      <c r="K2" s="313"/>
      <c r="L2" s="313"/>
    </row>
    <row r="3" spans="1:1025" ht="6" customHeight="1" x14ac:dyDescent="0.2">
      <c r="A3" s="9"/>
      <c r="B3" s="233"/>
      <c r="C3" s="234"/>
      <c r="D3" s="233"/>
      <c r="E3" s="233"/>
      <c r="F3" s="233"/>
      <c r="G3" s="233"/>
      <c r="H3" s="233"/>
      <c r="I3" s="233"/>
      <c r="J3" s="233"/>
      <c r="K3" s="233"/>
      <c r="L3" s="235"/>
    </row>
    <row r="4" spans="1:1025" ht="21" customHeight="1" x14ac:dyDescent="0.2">
      <c r="A4" s="5"/>
      <c r="B4" s="314" t="s">
        <v>239</v>
      </c>
      <c r="C4" s="314"/>
      <c r="D4" s="314"/>
      <c r="E4" s="314"/>
      <c r="F4" s="314"/>
      <c r="G4" s="314"/>
      <c r="H4" s="315"/>
      <c r="I4" s="315"/>
      <c r="J4" s="315"/>
      <c r="K4" s="315"/>
      <c r="L4" s="315"/>
    </row>
    <row r="5" spans="1:1025" ht="6.75" customHeight="1" x14ac:dyDescent="0.2">
      <c r="A5" s="5"/>
      <c r="B5" s="236"/>
      <c r="C5" s="237"/>
      <c r="D5" s="238"/>
      <c r="E5" s="238"/>
      <c r="F5" s="239"/>
      <c r="G5" s="239"/>
      <c r="H5" s="240"/>
      <c r="I5" s="241"/>
      <c r="J5" s="242"/>
      <c r="K5" s="242"/>
      <c r="L5" s="243"/>
    </row>
    <row r="6" spans="1:1025" ht="19.5" customHeight="1" x14ac:dyDescent="0.2">
      <c r="A6" s="5"/>
      <c r="B6" s="309" t="s">
        <v>38</v>
      </c>
      <c r="C6" s="316" t="s">
        <v>0</v>
      </c>
      <c r="D6" s="316"/>
      <c r="E6" s="316"/>
      <c r="F6" s="316"/>
      <c r="G6" s="316"/>
      <c r="H6" s="316"/>
      <c r="I6" s="316"/>
      <c r="J6" s="316"/>
      <c r="K6" s="316"/>
      <c r="L6" s="316"/>
    </row>
    <row r="7" spans="1:1025" ht="43.5" customHeight="1" x14ac:dyDescent="0.2">
      <c r="A7" s="5"/>
      <c r="B7" s="244">
        <v>1.1000000000000001</v>
      </c>
      <c r="C7" s="317" t="s">
        <v>39</v>
      </c>
      <c r="D7" s="317"/>
      <c r="E7" s="317"/>
      <c r="F7" s="317"/>
      <c r="G7" s="317"/>
      <c r="H7" s="318"/>
      <c r="I7" s="318"/>
      <c r="J7" s="318"/>
      <c r="K7" s="318"/>
      <c r="L7" s="318"/>
    </row>
    <row r="8" spans="1:1025" s="44" customFormat="1" ht="18" customHeight="1" x14ac:dyDescent="0.2">
      <c r="A8" s="45"/>
      <c r="B8" s="245"/>
      <c r="C8" s="245" t="s">
        <v>40</v>
      </c>
      <c r="D8" s="246" t="s">
        <v>236</v>
      </c>
      <c r="E8" s="246"/>
      <c r="F8" s="247"/>
      <c r="G8" s="248"/>
      <c r="H8" s="249" t="s">
        <v>240</v>
      </c>
      <c r="I8" s="250"/>
      <c r="J8" s="251"/>
      <c r="K8" s="252"/>
      <c r="L8" s="253"/>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c r="ABI8" s="46"/>
      <c r="ABJ8" s="46"/>
      <c r="ABK8" s="46"/>
      <c r="ABL8" s="46"/>
      <c r="ABM8" s="46"/>
      <c r="ABN8" s="46"/>
      <c r="ABO8" s="46"/>
      <c r="ABP8" s="46"/>
      <c r="ABQ8" s="46"/>
      <c r="ABR8" s="46"/>
      <c r="ABS8" s="46"/>
      <c r="ABT8" s="46"/>
      <c r="ABU8" s="46"/>
      <c r="ABV8" s="46"/>
      <c r="ABW8" s="46"/>
      <c r="ABX8" s="46"/>
      <c r="ABY8" s="46"/>
      <c r="ABZ8" s="46"/>
      <c r="ACA8" s="46"/>
      <c r="ACB8" s="46"/>
      <c r="ACC8" s="46"/>
      <c r="ACD8" s="46"/>
      <c r="ACE8" s="46"/>
      <c r="ACF8" s="46"/>
      <c r="ACG8" s="46"/>
      <c r="ACH8" s="46"/>
      <c r="ACI8" s="46"/>
      <c r="ACJ8" s="46"/>
      <c r="ACK8" s="46"/>
      <c r="ACL8" s="46"/>
      <c r="ACM8" s="46"/>
      <c r="ACN8" s="46"/>
      <c r="ACO8" s="46"/>
      <c r="ACP8" s="46"/>
      <c r="ACQ8" s="46"/>
      <c r="ACR8" s="46"/>
      <c r="ACS8" s="46"/>
      <c r="ACT8" s="46"/>
      <c r="ACU8" s="46"/>
      <c r="ACV8" s="46"/>
      <c r="ACW8" s="46"/>
      <c r="ACX8" s="46"/>
      <c r="ACY8" s="46"/>
      <c r="ACZ8" s="46"/>
      <c r="ADA8" s="46"/>
      <c r="ADB8" s="46"/>
      <c r="ADC8" s="46"/>
      <c r="ADD8" s="46"/>
      <c r="ADE8" s="46"/>
      <c r="ADF8" s="46"/>
      <c r="ADG8" s="46"/>
      <c r="ADH8" s="46"/>
      <c r="ADI8" s="46"/>
      <c r="ADJ8" s="46"/>
      <c r="ADK8" s="46"/>
      <c r="ADL8" s="46"/>
      <c r="ADM8" s="46"/>
      <c r="ADN8" s="46"/>
      <c r="ADO8" s="46"/>
      <c r="ADP8" s="46"/>
      <c r="ADQ8" s="46"/>
      <c r="ADR8" s="46"/>
      <c r="ADS8" s="46"/>
      <c r="ADT8" s="46"/>
      <c r="ADU8" s="46"/>
      <c r="ADV8" s="46"/>
      <c r="ADW8" s="46"/>
      <c r="ADX8" s="46"/>
      <c r="ADY8" s="46"/>
      <c r="ADZ8" s="46"/>
      <c r="AEA8" s="46"/>
      <c r="AEB8" s="46"/>
      <c r="AEC8" s="46"/>
      <c r="AED8" s="46"/>
      <c r="AEE8" s="46"/>
      <c r="AEF8" s="46"/>
      <c r="AEG8" s="46"/>
      <c r="AEH8" s="46"/>
      <c r="AEI8" s="46"/>
      <c r="AEJ8" s="46"/>
      <c r="AEK8" s="46"/>
      <c r="AEL8" s="46"/>
      <c r="AEM8" s="46"/>
      <c r="AEN8" s="46"/>
      <c r="AEO8" s="46"/>
      <c r="AEP8" s="46"/>
      <c r="AEQ8" s="46"/>
      <c r="AER8" s="46"/>
      <c r="AES8" s="46"/>
      <c r="AET8" s="46"/>
      <c r="AEU8" s="46"/>
      <c r="AEV8" s="46"/>
      <c r="AEW8" s="46"/>
      <c r="AEX8" s="46"/>
      <c r="AEY8" s="46"/>
      <c r="AEZ8" s="46"/>
      <c r="AFA8" s="46"/>
      <c r="AFB8" s="46"/>
      <c r="AFC8" s="46"/>
      <c r="AFD8" s="46"/>
      <c r="AFE8" s="46"/>
      <c r="AFF8" s="46"/>
      <c r="AFG8" s="46"/>
      <c r="AFH8" s="46"/>
      <c r="AFI8" s="46"/>
      <c r="AFJ8" s="46"/>
      <c r="AFK8" s="46"/>
      <c r="AFL8" s="46"/>
      <c r="AFM8" s="46"/>
      <c r="AFN8" s="46"/>
      <c r="AFO8" s="46"/>
      <c r="AFP8" s="46"/>
      <c r="AFQ8" s="46"/>
      <c r="AFR8" s="46"/>
      <c r="AFS8" s="46"/>
      <c r="AFT8" s="46"/>
      <c r="AFU8" s="46"/>
      <c r="AFV8" s="46"/>
      <c r="AFW8" s="46"/>
      <c r="AFX8" s="46"/>
      <c r="AFY8" s="46"/>
      <c r="AFZ8" s="46"/>
      <c r="AGA8" s="46"/>
      <c r="AGB8" s="46"/>
      <c r="AGC8" s="46"/>
      <c r="AGD8" s="46"/>
      <c r="AGE8" s="46"/>
      <c r="AGF8" s="46"/>
      <c r="AGG8" s="46"/>
      <c r="AGH8" s="46"/>
      <c r="AGI8" s="46"/>
      <c r="AGJ8" s="46"/>
      <c r="AGK8" s="46"/>
      <c r="AGL8" s="46"/>
      <c r="AGM8" s="46"/>
      <c r="AGN8" s="46"/>
      <c r="AGO8" s="46"/>
      <c r="AGP8" s="46"/>
      <c r="AGQ8" s="46"/>
      <c r="AGR8" s="46"/>
      <c r="AGS8" s="46"/>
      <c r="AGT8" s="46"/>
      <c r="AGU8" s="46"/>
      <c r="AGV8" s="46"/>
      <c r="AGW8" s="46"/>
      <c r="AGX8" s="46"/>
      <c r="AGY8" s="46"/>
      <c r="AGZ8" s="46"/>
      <c r="AHA8" s="46"/>
      <c r="AHB8" s="46"/>
      <c r="AHC8" s="46"/>
      <c r="AHD8" s="46"/>
      <c r="AHE8" s="46"/>
      <c r="AHF8" s="46"/>
      <c r="AHG8" s="46"/>
      <c r="AHH8" s="46"/>
      <c r="AHI8" s="46"/>
      <c r="AHJ8" s="46"/>
      <c r="AHK8" s="46"/>
      <c r="AHL8" s="46"/>
      <c r="AHM8" s="46"/>
      <c r="AHN8" s="46"/>
      <c r="AHO8" s="46"/>
      <c r="AHP8" s="46"/>
      <c r="AHQ8" s="46"/>
      <c r="AHR8" s="46"/>
      <c r="AHS8" s="46"/>
      <c r="AHT8" s="46"/>
      <c r="AHU8" s="46"/>
      <c r="AHV8" s="46"/>
      <c r="AHW8" s="46"/>
      <c r="AHX8" s="46"/>
      <c r="AHY8" s="46"/>
      <c r="AHZ8" s="46"/>
      <c r="AIA8" s="46"/>
      <c r="AIB8" s="46"/>
      <c r="AIC8" s="46"/>
      <c r="AID8" s="46"/>
      <c r="AIE8" s="46"/>
      <c r="AIF8" s="46"/>
      <c r="AIG8" s="46"/>
      <c r="AIH8" s="46"/>
      <c r="AII8" s="46"/>
      <c r="AIJ8" s="46"/>
      <c r="AIK8" s="46"/>
      <c r="AIL8" s="46"/>
      <c r="AIM8" s="46"/>
      <c r="AIN8" s="46"/>
      <c r="AIO8" s="46"/>
      <c r="AIP8" s="46"/>
      <c r="AIQ8" s="46"/>
      <c r="AIR8" s="46"/>
      <c r="AIS8" s="46"/>
      <c r="AIT8" s="46"/>
      <c r="AIU8" s="46"/>
      <c r="AIV8" s="46"/>
      <c r="AIW8" s="46"/>
      <c r="AIX8" s="46"/>
      <c r="AIY8" s="46"/>
      <c r="AIZ8" s="46"/>
      <c r="AJA8" s="46"/>
      <c r="AJB8" s="46"/>
      <c r="AJC8" s="46"/>
      <c r="AJD8" s="46"/>
      <c r="AJE8" s="46"/>
      <c r="AJF8" s="46"/>
      <c r="AJG8" s="46"/>
      <c r="AJH8" s="46"/>
      <c r="AJI8" s="46"/>
      <c r="AJJ8" s="46"/>
      <c r="AJK8" s="46"/>
      <c r="AJL8" s="46"/>
      <c r="AJM8" s="46"/>
      <c r="AJN8" s="46"/>
      <c r="AJO8" s="46"/>
      <c r="AJP8" s="46"/>
      <c r="AJQ8" s="46"/>
      <c r="AJR8" s="46"/>
      <c r="AJS8" s="46"/>
      <c r="AJT8" s="46"/>
      <c r="AJU8" s="46"/>
      <c r="AJV8" s="46"/>
      <c r="AJW8" s="46"/>
      <c r="AJX8" s="46"/>
      <c r="AJY8" s="46"/>
      <c r="AJZ8" s="46"/>
      <c r="AKA8" s="46"/>
      <c r="AKB8" s="46"/>
      <c r="AKC8" s="46"/>
      <c r="AKD8" s="46"/>
      <c r="AKE8" s="46"/>
      <c r="AKF8" s="46"/>
      <c r="AKG8" s="46"/>
      <c r="AKH8" s="46"/>
      <c r="AKI8" s="46"/>
      <c r="AKJ8" s="46"/>
      <c r="AKK8" s="46"/>
      <c r="AKL8" s="46"/>
      <c r="AKM8" s="46"/>
      <c r="AKN8" s="46"/>
      <c r="AKO8" s="46"/>
      <c r="AKP8" s="46"/>
      <c r="AKQ8" s="46"/>
      <c r="AKR8" s="46"/>
      <c r="AKS8" s="46"/>
      <c r="AKT8" s="46"/>
      <c r="AKU8" s="46"/>
      <c r="AKV8" s="46"/>
      <c r="AKW8" s="46"/>
      <c r="AKX8" s="46"/>
      <c r="AKY8" s="46"/>
      <c r="AKZ8" s="46"/>
      <c r="ALA8" s="46"/>
      <c r="ALB8" s="46"/>
      <c r="ALC8" s="46"/>
      <c r="ALD8" s="46"/>
      <c r="ALE8" s="46"/>
      <c r="ALF8" s="46"/>
      <c r="ALG8" s="46"/>
      <c r="ALH8" s="46"/>
      <c r="ALI8" s="46"/>
      <c r="ALJ8" s="46"/>
      <c r="ALK8" s="46"/>
      <c r="ALL8" s="46"/>
      <c r="ALM8" s="46"/>
      <c r="ALN8" s="46"/>
      <c r="ALO8" s="46"/>
      <c r="ALP8" s="46"/>
      <c r="ALQ8" s="46"/>
      <c r="ALR8" s="46"/>
      <c r="ALS8" s="46"/>
      <c r="ALT8" s="46"/>
      <c r="ALU8" s="46"/>
      <c r="ALV8" s="46"/>
      <c r="ALW8" s="46"/>
      <c r="ALX8" s="46"/>
      <c r="ALY8" s="46"/>
      <c r="ALZ8" s="46"/>
      <c r="AMA8" s="46"/>
      <c r="AMB8" s="46"/>
      <c r="AMC8" s="46"/>
      <c r="AMD8" s="46"/>
      <c r="AME8" s="46"/>
      <c r="AMF8" s="46"/>
      <c r="AMG8" s="46"/>
      <c r="AMH8" s="46"/>
      <c r="AMI8" s="46"/>
      <c r="AMJ8" s="46"/>
      <c r="AMK8" s="46"/>
    </row>
    <row r="9" spans="1:1025" s="44" customFormat="1" ht="20.25" customHeight="1" x14ac:dyDescent="0.2">
      <c r="A9" s="45"/>
      <c r="B9" s="321">
        <v>1.2</v>
      </c>
      <c r="C9" s="322" t="s">
        <v>41</v>
      </c>
      <c r="D9" s="322"/>
      <c r="E9" s="322"/>
      <c r="F9" s="322"/>
      <c r="G9" s="323"/>
      <c r="H9" s="319" t="s">
        <v>1</v>
      </c>
      <c r="I9" s="320"/>
      <c r="J9" s="254"/>
      <c r="K9" s="255"/>
      <c r="L9" s="25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row>
    <row r="10" spans="1:1025" s="44" customFormat="1" ht="18.75" customHeight="1" x14ac:dyDescent="0.2">
      <c r="A10" s="45"/>
      <c r="B10" s="321"/>
      <c r="C10" s="322"/>
      <c r="D10" s="322"/>
      <c r="E10" s="322"/>
      <c r="F10" s="322"/>
      <c r="G10" s="323"/>
      <c r="H10" s="319" t="s">
        <v>2</v>
      </c>
      <c r="I10" s="319"/>
      <c r="J10" s="254"/>
      <c r="K10" s="255"/>
      <c r="L10" s="25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row>
    <row r="11" spans="1:1025" s="44" customFormat="1" ht="19.5" customHeight="1" x14ac:dyDescent="0.2">
      <c r="A11" s="45"/>
      <c r="B11" s="321"/>
      <c r="C11" s="322"/>
      <c r="D11" s="322"/>
      <c r="E11" s="322"/>
      <c r="F11" s="322"/>
      <c r="G11" s="323"/>
      <c r="H11" s="319" t="s">
        <v>3</v>
      </c>
      <c r="I11" s="319"/>
      <c r="J11" s="254"/>
      <c r="K11" s="255"/>
      <c r="L11" s="25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row>
    <row r="12" spans="1:1025" s="44" customFormat="1" ht="21.75" customHeight="1" x14ac:dyDescent="0.2">
      <c r="A12" s="45"/>
      <c r="B12" s="321"/>
      <c r="C12" s="322"/>
      <c r="D12" s="322"/>
      <c r="E12" s="322"/>
      <c r="F12" s="322"/>
      <c r="G12" s="322"/>
      <c r="H12" s="324" t="s">
        <v>347</v>
      </c>
      <c r="I12" s="324"/>
      <c r="J12" s="254"/>
      <c r="K12" s="255"/>
      <c r="L12" s="25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row>
    <row r="13" spans="1:1025" s="44" customFormat="1" ht="25.5" customHeight="1" x14ac:dyDescent="0.2">
      <c r="A13" s="45"/>
      <c r="B13" s="257">
        <v>1.3</v>
      </c>
      <c r="C13" s="319" t="s">
        <v>241</v>
      </c>
      <c r="D13" s="319"/>
      <c r="E13" s="319"/>
      <c r="F13" s="319"/>
      <c r="G13" s="319"/>
      <c r="H13" s="325"/>
      <c r="I13" s="325"/>
      <c r="J13" s="325"/>
      <c r="K13" s="325"/>
      <c r="L13" s="325"/>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row>
    <row r="14" spans="1:1025" s="44" customFormat="1" ht="34.5" customHeight="1" x14ac:dyDescent="0.2">
      <c r="A14" s="45"/>
      <c r="B14" s="257"/>
      <c r="C14" s="258" t="s">
        <v>45</v>
      </c>
      <c r="D14" s="326" t="s">
        <v>242</v>
      </c>
      <c r="E14" s="326"/>
      <c r="F14" s="326"/>
      <c r="G14" s="326"/>
      <c r="H14" s="325"/>
      <c r="I14" s="325"/>
      <c r="J14" s="325"/>
      <c r="K14" s="325"/>
      <c r="L14" s="32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row>
    <row r="15" spans="1:1025" s="44" customFormat="1" ht="25.5" customHeight="1" x14ac:dyDescent="0.2">
      <c r="A15" s="45"/>
      <c r="B15" s="257">
        <v>1.4</v>
      </c>
      <c r="C15" s="327" t="s">
        <v>348</v>
      </c>
      <c r="D15" s="327"/>
      <c r="E15" s="327"/>
      <c r="F15" s="327"/>
      <c r="G15" s="327"/>
      <c r="H15" s="259" t="s">
        <v>47</v>
      </c>
      <c r="I15" s="328"/>
      <c r="J15" s="328"/>
      <c r="K15" s="328"/>
      <c r="L15" s="328"/>
      <c r="M15" s="47"/>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row>
    <row r="16" spans="1:1025" s="44" customFormat="1" ht="38.25" customHeight="1" x14ac:dyDescent="0.2">
      <c r="A16" s="45"/>
      <c r="B16" s="258"/>
      <c r="C16" s="258" t="s">
        <v>48</v>
      </c>
      <c r="D16" s="319" t="s">
        <v>49</v>
      </c>
      <c r="E16" s="319"/>
      <c r="F16" s="319"/>
      <c r="G16" s="319"/>
      <c r="H16" s="259" t="s">
        <v>47</v>
      </c>
      <c r="I16" s="328"/>
      <c r="J16" s="328"/>
      <c r="K16" s="328"/>
      <c r="L16" s="328"/>
      <c r="M16" s="46"/>
      <c r="N16" s="48"/>
      <c r="O16" s="46"/>
      <c r="P16" s="46"/>
      <c r="Q16" s="46"/>
      <c r="R16" s="46"/>
      <c r="S16" s="46"/>
      <c r="T16" s="46"/>
      <c r="U16" s="46"/>
      <c r="V16" s="46"/>
      <c r="W16" s="46"/>
      <c r="X16" s="46"/>
      <c r="Y16" s="46"/>
      <c r="Z16" s="46"/>
      <c r="AA16" s="46"/>
      <c r="AB16" s="46"/>
      <c r="AC16" s="46"/>
      <c r="AD16" s="48"/>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row>
    <row r="17" spans="1:1025" s="44" customFormat="1" ht="25.5" customHeight="1" x14ac:dyDescent="0.2">
      <c r="A17" s="45"/>
      <c r="B17" s="258"/>
      <c r="C17" s="258" t="s">
        <v>50</v>
      </c>
      <c r="D17" s="319" t="s">
        <v>243</v>
      </c>
      <c r="E17" s="319"/>
      <c r="F17" s="319"/>
      <c r="G17" s="319"/>
      <c r="H17" s="259" t="s">
        <v>47</v>
      </c>
      <c r="I17" s="328"/>
      <c r="J17" s="328"/>
      <c r="K17" s="328"/>
      <c r="L17" s="328"/>
      <c r="M17" s="46"/>
      <c r="N17" s="48"/>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row>
    <row r="18" spans="1:1025" s="44" customFormat="1" ht="26.25" customHeight="1" x14ac:dyDescent="0.2">
      <c r="A18" s="45"/>
      <c r="B18" s="260">
        <v>1.5</v>
      </c>
      <c r="C18" s="327" t="s">
        <v>231</v>
      </c>
      <c r="D18" s="327"/>
      <c r="E18" s="327"/>
      <c r="F18" s="327"/>
      <c r="G18" s="327"/>
      <c r="H18" s="259" t="s">
        <v>47</v>
      </c>
      <c r="I18" s="336"/>
      <c r="J18" s="336"/>
      <c r="K18" s="337" t="s">
        <v>122</v>
      </c>
      <c r="L18" s="337"/>
      <c r="M18" s="46"/>
      <c r="N18" s="48"/>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row>
    <row r="19" spans="1:1025" s="44" customFormat="1" ht="24.75" customHeight="1" x14ac:dyDescent="0.2">
      <c r="A19" s="45"/>
      <c r="B19" s="261"/>
      <c r="C19" s="258" t="s">
        <v>51</v>
      </c>
      <c r="D19" s="327" t="s">
        <v>52</v>
      </c>
      <c r="E19" s="327"/>
      <c r="F19" s="327"/>
      <c r="G19" s="327"/>
      <c r="H19" s="259" t="s">
        <v>47</v>
      </c>
      <c r="I19" s="338"/>
      <c r="J19" s="338"/>
      <c r="K19" s="337" t="s">
        <v>122</v>
      </c>
      <c r="L19" s="337"/>
      <c r="M19" s="46"/>
      <c r="N19" s="49"/>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c r="NK19" s="46"/>
      <c r="NL19" s="46"/>
      <c r="NM19" s="46"/>
      <c r="NN19" s="46"/>
      <c r="NO19" s="46"/>
      <c r="NP19" s="46"/>
      <c r="NQ19" s="46"/>
      <c r="NR19" s="46"/>
      <c r="NS19" s="46"/>
      <c r="NT19" s="46"/>
      <c r="NU19" s="46"/>
      <c r="NV19" s="46"/>
      <c r="NW19" s="46"/>
      <c r="NX19" s="46"/>
      <c r="NY19" s="46"/>
      <c r="NZ19" s="46"/>
      <c r="OA19" s="46"/>
      <c r="OB19" s="46"/>
      <c r="OC19" s="46"/>
      <c r="OD19" s="46"/>
      <c r="OE19" s="46"/>
      <c r="OF19" s="46"/>
      <c r="OG19" s="46"/>
      <c r="OH19" s="46"/>
      <c r="OI19" s="46"/>
      <c r="OJ19" s="46"/>
      <c r="OK19" s="46"/>
      <c r="OL19" s="46"/>
      <c r="OM19" s="46"/>
      <c r="ON19" s="46"/>
      <c r="OO19" s="46"/>
      <c r="OP19" s="46"/>
      <c r="OQ19" s="46"/>
      <c r="OR19" s="46"/>
      <c r="OS19" s="46"/>
      <c r="OT19" s="46"/>
      <c r="OU19" s="46"/>
      <c r="OV19" s="46"/>
      <c r="OW19" s="46"/>
      <c r="OX19" s="46"/>
      <c r="OY19" s="46"/>
      <c r="OZ19" s="46"/>
      <c r="PA19" s="46"/>
      <c r="PB19" s="46"/>
      <c r="PC19" s="46"/>
      <c r="PD19" s="46"/>
      <c r="PE19" s="46"/>
      <c r="PF19" s="46"/>
      <c r="PG19" s="46"/>
      <c r="PH19" s="46"/>
      <c r="PI19" s="46"/>
      <c r="PJ19" s="46"/>
      <c r="PK19" s="46"/>
      <c r="PL19" s="46"/>
      <c r="PM19" s="46"/>
      <c r="PN19" s="46"/>
      <c r="PO19" s="46"/>
      <c r="PP19" s="46"/>
      <c r="PQ19" s="46"/>
      <c r="PR19" s="46"/>
      <c r="PS19" s="46"/>
      <c r="PT19" s="46"/>
      <c r="PU19" s="46"/>
      <c r="PV19" s="46"/>
      <c r="PW19" s="46"/>
      <c r="PX19" s="46"/>
      <c r="PY19" s="46"/>
      <c r="PZ19" s="46"/>
      <c r="QA19" s="46"/>
      <c r="QB19" s="46"/>
      <c r="QC19" s="46"/>
      <c r="QD19" s="46"/>
      <c r="QE19" s="46"/>
      <c r="QF19" s="46"/>
      <c r="QG19" s="46"/>
      <c r="QH19" s="46"/>
      <c r="QI19" s="46"/>
      <c r="QJ19" s="46"/>
      <c r="QK19" s="46"/>
      <c r="QL19" s="46"/>
      <c r="QM19" s="46"/>
      <c r="QN19" s="46"/>
      <c r="QO19" s="46"/>
      <c r="QP19" s="46"/>
      <c r="QQ19" s="46"/>
      <c r="QR19" s="46"/>
      <c r="QS19" s="46"/>
      <c r="QT19" s="46"/>
      <c r="QU19" s="46"/>
      <c r="QV19" s="46"/>
      <c r="QW19" s="46"/>
      <c r="QX19" s="46"/>
      <c r="QY19" s="46"/>
      <c r="QZ19" s="46"/>
      <c r="RA19" s="46"/>
      <c r="RB19" s="46"/>
      <c r="RC19" s="46"/>
      <c r="RD19" s="46"/>
      <c r="RE19" s="46"/>
      <c r="RF19" s="46"/>
      <c r="RG19" s="46"/>
      <c r="RH19" s="46"/>
      <c r="RI19" s="46"/>
      <c r="RJ19" s="46"/>
      <c r="RK19" s="46"/>
      <c r="RL19" s="46"/>
      <c r="RM19" s="46"/>
      <c r="RN19" s="46"/>
      <c r="RO19" s="46"/>
      <c r="RP19" s="46"/>
      <c r="RQ19" s="46"/>
      <c r="RR19" s="46"/>
      <c r="RS19" s="46"/>
      <c r="RT19" s="46"/>
      <c r="RU19" s="46"/>
      <c r="RV19" s="46"/>
      <c r="RW19" s="46"/>
      <c r="RX19" s="46"/>
      <c r="RY19" s="46"/>
      <c r="RZ19" s="46"/>
      <c r="SA19" s="46"/>
      <c r="SB19" s="46"/>
      <c r="SC19" s="46"/>
      <c r="SD19" s="46"/>
      <c r="SE19" s="46"/>
      <c r="SF19" s="46"/>
      <c r="SG19" s="46"/>
      <c r="SH19" s="46"/>
      <c r="SI19" s="46"/>
      <c r="SJ19" s="46"/>
      <c r="SK19" s="46"/>
      <c r="SL19" s="46"/>
      <c r="SM19" s="46"/>
      <c r="SN19" s="46"/>
      <c r="SO19" s="46"/>
      <c r="SP19" s="46"/>
      <c r="SQ19" s="46"/>
      <c r="SR19" s="46"/>
      <c r="SS19" s="46"/>
      <c r="ST19" s="46"/>
      <c r="SU19" s="46"/>
      <c r="SV19" s="46"/>
      <c r="SW19" s="46"/>
      <c r="SX19" s="46"/>
      <c r="SY19" s="46"/>
      <c r="SZ19" s="46"/>
      <c r="TA19" s="46"/>
      <c r="TB19" s="46"/>
      <c r="TC19" s="46"/>
      <c r="TD19" s="46"/>
      <c r="TE19" s="46"/>
      <c r="TF19" s="46"/>
      <c r="TG19" s="46"/>
      <c r="TH19" s="46"/>
      <c r="TI19" s="46"/>
      <c r="TJ19" s="46"/>
      <c r="TK19" s="46"/>
      <c r="TL19" s="46"/>
      <c r="TM19" s="46"/>
      <c r="TN19" s="46"/>
      <c r="TO19" s="46"/>
      <c r="TP19" s="46"/>
      <c r="TQ19" s="46"/>
      <c r="TR19" s="46"/>
      <c r="TS19" s="46"/>
      <c r="TT19" s="46"/>
      <c r="TU19" s="46"/>
      <c r="TV19" s="46"/>
      <c r="TW19" s="46"/>
      <c r="TX19" s="46"/>
      <c r="TY19" s="46"/>
      <c r="TZ19" s="46"/>
      <c r="UA19" s="46"/>
      <c r="UB19" s="46"/>
      <c r="UC19" s="46"/>
      <c r="UD19" s="46"/>
      <c r="UE19" s="46"/>
      <c r="UF19" s="46"/>
      <c r="UG19" s="46"/>
      <c r="UH19" s="46"/>
      <c r="UI19" s="46"/>
      <c r="UJ19" s="46"/>
      <c r="UK19" s="46"/>
      <c r="UL19" s="46"/>
      <c r="UM19" s="46"/>
      <c r="UN19" s="46"/>
      <c r="UO19" s="46"/>
      <c r="UP19" s="46"/>
      <c r="UQ19" s="46"/>
      <c r="UR19" s="46"/>
      <c r="US19" s="46"/>
      <c r="UT19" s="46"/>
      <c r="UU19" s="46"/>
      <c r="UV19" s="46"/>
      <c r="UW19" s="46"/>
      <c r="UX19" s="46"/>
      <c r="UY19" s="46"/>
      <c r="UZ19" s="46"/>
      <c r="VA19" s="46"/>
      <c r="VB19" s="46"/>
      <c r="VC19" s="46"/>
      <c r="VD19" s="46"/>
      <c r="VE19" s="46"/>
      <c r="VF19" s="46"/>
      <c r="VG19" s="46"/>
      <c r="VH19" s="46"/>
      <c r="VI19" s="46"/>
      <c r="VJ19" s="46"/>
      <c r="VK19" s="46"/>
      <c r="VL19" s="46"/>
      <c r="VM19" s="46"/>
      <c r="VN19" s="46"/>
      <c r="VO19" s="46"/>
      <c r="VP19" s="46"/>
      <c r="VQ19" s="46"/>
      <c r="VR19" s="46"/>
      <c r="VS19" s="46"/>
      <c r="VT19" s="46"/>
      <c r="VU19" s="46"/>
      <c r="VV19" s="46"/>
      <c r="VW19" s="46"/>
      <c r="VX19" s="46"/>
      <c r="VY19" s="46"/>
      <c r="VZ19" s="46"/>
      <c r="WA19" s="46"/>
      <c r="WB19" s="46"/>
      <c r="WC19" s="46"/>
      <c r="WD19" s="46"/>
      <c r="WE19" s="46"/>
      <c r="WF19" s="46"/>
      <c r="WG19" s="46"/>
      <c r="WH19" s="46"/>
      <c r="WI19" s="46"/>
      <c r="WJ19" s="46"/>
      <c r="WK19" s="46"/>
      <c r="WL19" s="46"/>
      <c r="WM19" s="46"/>
      <c r="WN19" s="46"/>
      <c r="WO19" s="46"/>
      <c r="WP19" s="46"/>
      <c r="WQ19" s="46"/>
      <c r="WR19" s="46"/>
      <c r="WS19" s="46"/>
      <c r="WT19" s="46"/>
      <c r="WU19" s="46"/>
      <c r="WV19" s="46"/>
      <c r="WW19" s="46"/>
      <c r="WX19" s="46"/>
      <c r="WY19" s="46"/>
      <c r="WZ19" s="46"/>
      <c r="XA19" s="46"/>
      <c r="XB19" s="46"/>
      <c r="XC19" s="46"/>
      <c r="XD19" s="46"/>
      <c r="XE19" s="46"/>
      <c r="XF19" s="46"/>
      <c r="XG19" s="46"/>
      <c r="XH19" s="46"/>
      <c r="XI19" s="46"/>
      <c r="XJ19" s="46"/>
      <c r="XK19" s="46"/>
      <c r="XL19" s="46"/>
      <c r="XM19" s="46"/>
      <c r="XN19" s="46"/>
      <c r="XO19" s="46"/>
      <c r="XP19" s="46"/>
      <c r="XQ19" s="46"/>
      <c r="XR19" s="46"/>
      <c r="XS19" s="46"/>
      <c r="XT19" s="46"/>
      <c r="XU19" s="46"/>
      <c r="XV19" s="46"/>
      <c r="XW19" s="46"/>
      <c r="XX19" s="46"/>
      <c r="XY19" s="46"/>
      <c r="XZ19" s="46"/>
      <c r="YA19" s="46"/>
      <c r="YB19" s="46"/>
      <c r="YC19" s="46"/>
      <c r="YD19" s="46"/>
      <c r="YE19" s="46"/>
      <c r="YF19" s="46"/>
      <c r="YG19" s="46"/>
      <c r="YH19" s="46"/>
      <c r="YI19" s="46"/>
      <c r="YJ19" s="46"/>
      <c r="YK19" s="46"/>
      <c r="YL19" s="46"/>
      <c r="YM19" s="46"/>
      <c r="YN19" s="46"/>
      <c r="YO19" s="46"/>
      <c r="YP19" s="46"/>
      <c r="YQ19" s="46"/>
      <c r="YR19" s="46"/>
      <c r="YS19" s="46"/>
      <c r="YT19" s="46"/>
      <c r="YU19" s="46"/>
      <c r="YV19" s="46"/>
      <c r="YW19" s="46"/>
      <c r="YX19" s="46"/>
      <c r="YY19" s="46"/>
      <c r="YZ19" s="46"/>
      <c r="ZA19" s="46"/>
      <c r="ZB19" s="46"/>
      <c r="ZC19" s="46"/>
      <c r="ZD19" s="46"/>
      <c r="ZE19" s="46"/>
      <c r="ZF19" s="46"/>
      <c r="ZG19" s="46"/>
      <c r="ZH19" s="46"/>
      <c r="ZI19" s="46"/>
      <c r="ZJ19" s="46"/>
      <c r="ZK19" s="46"/>
      <c r="ZL19" s="46"/>
      <c r="ZM19" s="46"/>
      <c r="ZN19" s="46"/>
      <c r="ZO19" s="46"/>
      <c r="ZP19" s="46"/>
      <c r="ZQ19" s="46"/>
      <c r="ZR19" s="46"/>
      <c r="ZS19" s="46"/>
      <c r="ZT19" s="46"/>
      <c r="ZU19" s="46"/>
      <c r="ZV19" s="46"/>
      <c r="ZW19" s="46"/>
      <c r="ZX19" s="46"/>
      <c r="ZY19" s="46"/>
      <c r="ZZ19" s="46"/>
      <c r="AAA19" s="46"/>
      <c r="AAB19" s="46"/>
      <c r="AAC19" s="46"/>
      <c r="AAD19" s="46"/>
      <c r="AAE19" s="46"/>
      <c r="AAF19" s="46"/>
      <c r="AAG19" s="46"/>
      <c r="AAH19" s="46"/>
      <c r="AAI19" s="46"/>
      <c r="AAJ19" s="46"/>
      <c r="AAK19" s="46"/>
      <c r="AAL19" s="46"/>
      <c r="AAM19" s="46"/>
      <c r="AAN19" s="46"/>
      <c r="AAO19" s="46"/>
      <c r="AAP19" s="46"/>
      <c r="AAQ19" s="46"/>
      <c r="AAR19" s="46"/>
      <c r="AAS19" s="46"/>
      <c r="AAT19" s="46"/>
      <c r="AAU19" s="46"/>
      <c r="AAV19" s="46"/>
      <c r="AAW19" s="46"/>
      <c r="AAX19" s="46"/>
      <c r="AAY19" s="46"/>
      <c r="AAZ19" s="46"/>
      <c r="ABA19" s="46"/>
      <c r="ABB19" s="46"/>
      <c r="ABC19" s="46"/>
      <c r="ABD19" s="46"/>
      <c r="ABE19" s="46"/>
      <c r="ABF19" s="46"/>
      <c r="ABG19" s="46"/>
      <c r="ABH19" s="46"/>
      <c r="ABI19" s="46"/>
      <c r="ABJ19" s="46"/>
      <c r="ABK19" s="46"/>
      <c r="ABL19" s="46"/>
      <c r="ABM19" s="46"/>
      <c r="ABN19" s="46"/>
      <c r="ABO19" s="46"/>
      <c r="ABP19" s="46"/>
      <c r="ABQ19" s="46"/>
      <c r="ABR19" s="46"/>
      <c r="ABS19" s="46"/>
      <c r="ABT19" s="46"/>
      <c r="ABU19" s="46"/>
      <c r="ABV19" s="46"/>
      <c r="ABW19" s="46"/>
      <c r="ABX19" s="46"/>
      <c r="ABY19" s="46"/>
      <c r="ABZ19" s="46"/>
      <c r="ACA19" s="46"/>
      <c r="ACB19" s="46"/>
      <c r="ACC19" s="46"/>
      <c r="ACD19" s="46"/>
      <c r="ACE19" s="46"/>
      <c r="ACF19" s="46"/>
      <c r="ACG19" s="46"/>
      <c r="ACH19" s="46"/>
      <c r="ACI19" s="46"/>
      <c r="ACJ19" s="46"/>
      <c r="ACK19" s="46"/>
      <c r="ACL19" s="46"/>
      <c r="ACM19" s="46"/>
      <c r="ACN19" s="46"/>
      <c r="ACO19" s="46"/>
      <c r="ACP19" s="46"/>
      <c r="ACQ19" s="46"/>
      <c r="ACR19" s="46"/>
      <c r="ACS19" s="46"/>
      <c r="ACT19" s="46"/>
      <c r="ACU19" s="46"/>
      <c r="ACV19" s="46"/>
      <c r="ACW19" s="46"/>
      <c r="ACX19" s="46"/>
      <c r="ACY19" s="46"/>
      <c r="ACZ19" s="46"/>
      <c r="ADA19" s="46"/>
      <c r="ADB19" s="46"/>
      <c r="ADC19" s="46"/>
      <c r="ADD19" s="46"/>
      <c r="ADE19" s="46"/>
      <c r="ADF19" s="46"/>
      <c r="ADG19" s="46"/>
      <c r="ADH19" s="46"/>
      <c r="ADI19" s="46"/>
      <c r="ADJ19" s="46"/>
      <c r="ADK19" s="46"/>
      <c r="ADL19" s="46"/>
      <c r="ADM19" s="46"/>
      <c r="ADN19" s="46"/>
      <c r="ADO19" s="46"/>
      <c r="ADP19" s="46"/>
      <c r="ADQ19" s="46"/>
      <c r="ADR19" s="46"/>
      <c r="ADS19" s="46"/>
      <c r="ADT19" s="46"/>
      <c r="ADU19" s="46"/>
      <c r="ADV19" s="46"/>
      <c r="ADW19" s="46"/>
      <c r="ADX19" s="46"/>
      <c r="ADY19" s="46"/>
      <c r="ADZ19" s="46"/>
      <c r="AEA19" s="46"/>
      <c r="AEB19" s="46"/>
      <c r="AEC19" s="46"/>
      <c r="AED19" s="46"/>
      <c r="AEE19" s="46"/>
      <c r="AEF19" s="46"/>
      <c r="AEG19" s="46"/>
      <c r="AEH19" s="46"/>
      <c r="AEI19" s="46"/>
      <c r="AEJ19" s="46"/>
      <c r="AEK19" s="46"/>
      <c r="AEL19" s="46"/>
      <c r="AEM19" s="46"/>
      <c r="AEN19" s="46"/>
      <c r="AEO19" s="46"/>
      <c r="AEP19" s="46"/>
      <c r="AEQ19" s="46"/>
      <c r="AER19" s="46"/>
      <c r="AES19" s="46"/>
      <c r="AET19" s="46"/>
      <c r="AEU19" s="46"/>
      <c r="AEV19" s="46"/>
      <c r="AEW19" s="46"/>
      <c r="AEX19" s="46"/>
      <c r="AEY19" s="46"/>
      <c r="AEZ19" s="46"/>
      <c r="AFA19" s="46"/>
      <c r="AFB19" s="46"/>
      <c r="AFC19" s="46"/>
      <c r="AFD19" s="46"/>
      <c r="AFE19" s="46"/>
      <c r="AFF19" s="46"/>
      <c r="AFG19" s="46"/>
      <c r="AFH19" s="46"/>
      <c r="AFI19" s="46"/>
      <c r="AFJ19" s="46"/>
      <c r="AFK19" s="46"/>
      <c r="AFL19" s="46"/>
      <c r="AFM19" s="46"/>
      <c r="AFN19" s="46"/>
      <c r="AFO19" s="46"/>
      <c r="AFP19" s="46"/>
      <c r="AFQ19" s="46"/>
      <c r="AFR19" s="46"/>
      <c r="AFS19" s="46"/>
      <c r="AFT19" s="46"/>
      <c r="AFU19" s="46"/>
      <c r="AFV19" s="46"/>
      <c r="AFW19" s="46"/>
      <c r="AFX19" s="46"/>
      <c r="AFY19" s="46"/>
      <c r="AFZ19" s="46"/>
      <c r="AGA19" s="46"/>
      <c r="AGB19" s="46"/>
      <c r="AGC19" s="46"/>
      <c r="AGD19" s="46"/>
      <c r="AGE19" s="46"/>
      <c r="AGF19" s="46"/>
      <c r="AGG19" s="46"/>
      <c r="AGH19" s="46"/>
      <c r="AGI19" s="46"/>
      <c r="AGJ19" s="46"/>
      <c r="AGK19" s="46"/>
      <c r="AGL19" s="46"/>
      <c r="AGM19" s="46"/>
      <c r="AGN19" s="46"/>
      <c r="AGO19" s="46"/>
      <c r="AGP19" s="46"/>
      <c r="AGQ19" s="46"/>
      <c r="AGR19" s="46"/>
      <c r="AGS19" s="46"/>
      <c r="AGT19" s="46"/>
      <c r="AGU19" s="46"/>
      <c r="AGV19" s="46"/>
      <c r="AGW19" s="46"/>
      <c r="AGX19" s="46"/>
      <c r="AGY19" s="46"/>
      <c r="AGZ19" s="46"/>
      <c r="AHA19" s="46"/>
      <c r="AHB19" s="46"/>
      <c r="AHC19" s="46"/>
      <c r="AHD19" s="46"/>
      <c r="AHE19" s="46"/>
      <c r="AHF19" s="46"/>
      <c r="AHG19" s="46"/>
      <c r="AHH19" s="46"/>
      <c r="AHI19" s="46"/>
      <c r="AHJ19" s="46"/>
      <c r="AHK19" s="46"/>
      <c r="AHL19" s="46"/>
      <c r="AHM19" s="46"/>
      <c r="AHN19" s="46"/>
      <c r="AHO19" s="46"/>
      <c r="AHP19" s="46"/>
      <c r="AHQ19" s="46"/>
      <c r="AHR19" s="46"/>
      <c r="AHS19" s="46"/>
      <c r="AHT19" s="46"/>
      <c r="AHU19" s="46"/>
      <c r="AHV19" s="46"/>
      <c r="AHW19" s="46"/>
      <c r="AHX19" s="46"/>
      <c r="AHY19" s="46"/>
      <c r="AHZ19" s="46"/>
      <c r="AIA19" s="46"/>
      <c r="AIB19" s="46"/>
      <c r="AIC19" s="46"/>
      <c r="AID19" s="46"/>
      <c r="AIE19" s="46"/>
      <c r="AIF19" s="46"/>
      <c r="AIG19" s="46"/>
      <c r="AIH19" s="46"/>
      <c r="AII19" s="46"/>
      <c r="AIJ19" s="46"/>
      <c r="AIK19" s="46"/>
      <c r="AIL19" s="46"/>
      <c r="AIM19" s="46"/>
      <c r="AIN19" s="46"/>
      <c r="AIO19" s="46"/>
      <c r="AIP19" s="46"/>
      <c r="AIQ19" s="46"/>
      <c r="AIR19" s="46"/>
      <c r="AIS19" s="46"/>
      <c r="AIT19" s="46"/>
      <c r="AIU19" s="46"/>
      <c r="AIV19" s="46"/>
      <c r="AIW19" s="46"/>
      <c r="AIX19" s="46"/>
      <c r="AIY19" s="46"/>
      <c r="AIZ19" s="46"/>
      <c r="AJA19" s="46"/>
      <c r="AJB19" s="46"/>
      <c r="AJC19" s="46"/>
      <c r="AJD19" s="46"/>
      <c r="AJE19" s="46"/>
      <c r="AJF19" s="46"/>
      <c r="AJG19" s="46"/>
      <c r="AJH19" s="46"/>
      <c r="AJI19" s="46"/>
      <c r="AJJ19" s="46"/>
      <c r="AJK19" s="46"/>
      <c r="AJL19" s="46"/>
      <c r="AJM19" s="46"/>
      <c r="AJN19" s="46"/>
      <c r="AJO19" s="46"/>
      <c r="AJP19" s="46"/>
      <c r="AJQ19" s="46"/>
      <c r="AJR19" s="46"/>
      <c r="AJS19" s="46"/>
      <c r="AJT19" s="46"/>
      <c r="AJU19" s="46"/>
      <c r="AJV19" s="46"/>
      <c r="AJW19" s="46"/>
      <c r="AJX19" s="46"/>
      <c r="AJY19" s="46"/>
      <c r="AJZ19" s="46"/>
      <c r="AKA19" s="46"/>
      <c r="AKB19" s="46"/>
      <c r="AKC19" s="46"/>
      <c r="AKD19" s="46"/>
      <c r="AKE19" s="46"/>
      <c r="AKF19" s="46"/>
      <c r="AKG19" s="46"/>
      <c r="AKH19" s="46"/>
      <c r="AKI19" s="46"/>
      <c r="AKJ19" s="46"/>
      <c r="AKK19" s="46"/>
      <c r="AKL19" s="46"/>
      <c r="AKM19" s="46"/>
      <c r="AKN19" s="46"/>
      <c r="AKO19" s="46"/>
      <c r="AKP19" s="46"/>
      <c r="AKQ19" s="46"/>
      <c r="AKR19" s="46"/>
      <c r="AKS19" s="46"/>
      <c r="AKT19" s="46"/>
      <c r="AKU19" s="46"/>
      <c r="AKV19" s="46"/>
      <c r="AKW19" s="46"/>
      <c r="AKX19" s="46"/>
      <c r="AKY19" s="46"/>
      <c r="AKZ19" s="46"/>
      <c r="ALA19" s="46"/>
      <c r="ALB19" s="46"/>
      <c r="ALC19" s="46"/>
      <c r="ALD19" s="46"/>
      <c r="ALE19" s="46"/>
      <c r="ALF19" s="46"/>
      <c r="ALG19" s="46"/>
      <c r="ALH19" s="46"/>
      <c r="ALI19" s="46"/>
      <c r="ALJ19" s="46"/>
      <c r="ALK19" s="46"/>
      <c r="ALL19" s="46"/>
      <c r="ALM19" s="46"/>
      <c r="ALN19" s="46"/>
      <c r="ALO19" s="46"/>
      <c r="ALP19" s="46"/>
      <c r="ALQ19" s="46"/>
      <c r="ALR19" s="46"/>
      <c r="ALS19" s="46"/>
      <c r="ALT19" s="46"/>
      <c r="ALU19" s="46"/>
      <c r="ALV19" s="46"/>
      <c r="ALW19" s="46"/>
      <c r="ALX19" s="46"/>
      <c r="ALY19" s="46"/>
      <c r="ALZ19" s="46"/>
      <c r="AMA19" s="46"/>
      <c r="AMB19" s="46"/>
      <c r="AMC19" s="46"/>
      <c r="AMD19" s="46"/>
      <c r="AME19" s="46"/>
      <c r="AMF19" s="46"/>
      <c r="AMG19" s="46"/>
      <c r="AMH19" s="46"/>
      <c r="AMI19" s="46"/>
      <c r="AMJ19" s="46"/>
      <c r="AMK19" s="46"/>
    </row>
    <row r="20" spans="1:1025" s="44" customFormat="1" ht="25.5" customHeight="1" x14ac:dyDescent="0.2">
      <c r="A20" s="45"/>
      <c r="B20" s="261"/>
      <c r="C20" s="262" t="s">
        <v>53</v>
      </c>
      <c r="D20" s="327" t="s">
        <v>54</v>
      </c>
      <c r="E20" s="327"/>
      <c r="F20" s="327"/>
      <c r="G20" s="327"/>
      <c r="H20" s="259" t="s">
        <v>47</v>
      </c>
      <c r="I20" s="336"/>
      <c r="J20" s="336"/>
      <c r="K20" s="337" t="s">
        <v>122</v>
      </c>
      <c r="L20" s="337"/>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row>
    <row r="21" spans="1:1025" s="44" customFormat="1" ht="36" customHeight="1" x14ac:dyDescent="0.2">
      <c r="A21" s="50"/>
      <c r="B21" s="263">
        <v>1.6</v>
      </c>
      <c r="C21" s="333" t="s">
        <v>500</v>
      </c>
      <c r="D21" s="333"/>
      <c r="E21" s="333"/>
      <c r="F21" s="333"/>
      <c r="G21" s="333"/>
      <c r="H21" s="334" t="s">
        <v>349</v>
      </c>
      <c r="I21" s="334"/>
      <c r="J21" s="334"/>
      <c r="K21" s="334"/>
      <c r="L21" s="334"/>
      <c r="M21" s="51"/>
      <c r="N21" s="52"/>
      <c r="O21" s="63"/>
      <c r="P21" s="63"/>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row>
    <row r="22" spans="1:1025" s="44" customFormat="1" ht="35.25" customHeight="1" x14ac:dyDescent="0.2">
      <c r="A22" s="50"/>
      <c r="B22" s="244">
        <v>1.7</v>
      </c>
      <c r="C22" s="333" t="s">
        <v>55</v>
      </c>
      <c r="D22" s="333"/>
      <c r="E22" s="333"/>
      <c r="F22" s="333"/>
      <c r="G22" s="333"/>
      <c r="H22" s="264" t="s">
        <v>350</v>
      </c>
      <c r="I22" s="265" t="s">
        <v>56</v>
      </c>
      <c r="J22" s="266"/>
      <c r="K22" s="266"/>
      <c r="L22" s="267"/>
      <c r="M22" s="51"/>
      <c r="N22" s="51"/>
      <c r="O22" s="64"/>
      <c r="P22" s="64"/>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row>
    <row r="23" spans="1:1025" s="44" customFormat="1" ht="54" customHeight="1" x14ac:dyDescent="0.2">
      <c r="A23" s="50"/>
      <c r="B23" s="263">
        <v>1.8</v>
      </c>
      <c r="C23" s="335" t="s">
        <v>351</v>
      </c>
      <c r="D23" s="335"/>
      <c r="E23" s="335"/>
      <c r="F23" s="335"/>
      <c r="G23" s="335"/>
      <c r="H23" s="268" t="s">
        <v>352</v>
      </c>
      <c r="I23" s="269" t="s">
        <v>244</v>
      </c>
      <c r="J23" s="269"/>
      <c r="K23" s="270"/>
      <c r="L23" s="271"/>
      <c r="M23" s="53"/>
      <c r="N23" s="51"/>
      <c r="O23" s="65"/>
      <c r="P23" s="65"/>
      <c r="Q23" s="51"/>
      <c r="R23" s="51"/>
      <c r="S23" s="51"/>
      <c r="T23" s="51"/>
      <c r="U23" s="51"/>
      <c r="V23" s="51"/>
      <c r="W23" s="51"/>
      <c r="X23" s="51"/>
      <c r="Y23" s="51"/>
      <c r="Z23" s="54"/>
      <c r="AA23" s="51"/>
      <c r="AB23" s="51"/>
      <c r="AC23" s="51"/>
      <c r="AD23" s="51"/>
      <c r="AE23" s="51"/>
      <c r="AF23" s="54"/>
      <c r="AG23" s="51"/>
      <c r="AH23" s="51"/>
      <c r="AI23" s="51"/>
      <c r="AJ23" s="51"/>
      <c r="AK23" s="51"/>
      <c r="AL23" s="54"/>
      <c r="AM23" s="51"/>
      <c r="AN23" s="51"/>
      <c r="AO23" s="51"/>
      <c r="AP23" s="51"/>
      <c r="AQ23" s="51"/>
      <c r="AR23" s="54"/>
      <c r="AS23" s="51"/>
      <c r="AT23" s="51"/>
      <c r="AU23" s="51"/>
      <c r="AV23" s="51"/>
      <c r="AW23" s="51"/>
      <c r="AX23" s="54"/>
      <c r="AY23" s="51"/>
      <c r="AZ23" s="51"/>
      <c r="BA23" s="51"/>
      <c r="BB23" s="51"/>
      <c r="BC23" s="51"/>
      <c r="BD23" s="54"/>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c r="ABX23" s="51"/>
      <c r="ABY23" s="51"/>
      <c r="ABZ23" s="51"/>
      <c r="ACA23" s="51"/>
      <c r="ACB23" s="51"/>
      <c r="ACC23" s="51"/>
      <c r="ACD23" s="51"/>
      <c r="ACE23" s="51"/>
      <c r="ACF23" s="51"/>
      <c r="ACG23" s="51"/>
      <c r="ACH23" s="51"/>
      <c r="ACI23" s="51"/>
      <c r="ACJ23" s="51"/>
      <c r="ACK23" s="51"/>
      <c r="ACL23" s="51"/>
      <c r="ACM23" s="51"/>
      <c r="ACN23" s="51"/>
      <c r="ACO23" s="51"/>
      <c r="ACP23" s="51"/>
      <c r="ACQ23" s="51"/>
      <c r="ACR23" s="51"/>
      <c r="ACS23" s="51"/>
      <c r="ACT23" s="51"/>
      <c r="ACU23" s="51"/>
      <c r="ACV23" s="51"/>
      <c r="ACW23" s="51"/>
      <c r="ACX23" s="51"/>
      <c r="ACY23" s="51"/>
      <c r="ACZ23" s="51"/>
      <c r="ADA23" s="51"/>
      <c r="ADB23" s="51"/>
      <c r="ADC23" s="51"/>
      <c r="ADD23" s="51"/>
      <c r="ADE23" s="51"/>
      <c r="ADF23" s="51"/>
      <c r="ADG23" s="51"/>
      <c r="ADH23" s="51"/>
      <c r="ADI23" s="51"/>
      <c r="ADJ23" s="51"/>
      <c r="ADK23" s="51"/>
      <c r="ADL23" s="51"/>
      <c r="ADM23" s="51"/>
      <c r="ADN23" s="51"/>
      <c r="ADO23" s="51"/>
      <c r="ADP23" s="51"/>
      <c r="ADQ23" s="51"/>
      <c r="ADR23" s="51"/>
      <c r="ADS23" s="51"/>
      <c r="ADT23" s="51"/>
      <c r="ADU23" s="51"/>
      <c r="ADV23" s="51"/>
      <c r="ADW23" s="51"/>
      <c r="ADX23" s="51"/>
      <c r="ADY23" s="51"/>
      <c r="ADZ23" s="51"/>
      <c r="AEA23" s="51"/>
      <c r="AEB23" s="51"/>
      <c r="AEC23" s="51"/>
      <c r="AED23" s="51"/>
      <c r="AEE23" s="51"/>
      <c r="AEF23" s="51"/>
      <c r="AEG23" s="51"/>
      <c r="AEH23" s="51"/>
      <c r="AEI23" s="51"/>
      <c r="AEJ23" s="51"/>
      <c r="AEK23" s="51"/>
      <c r="AEL23" s="51"/>
      <c r="AEM23" s="51"/>
      <c r="AEN23" s="51"/>
      <c r="AEO23" s="51"/>
      <c r="AEP23" s="51"/>
      <c r="AEQ23" s="51"/>
      <c r="AER23" s="51"/>
      <c r="AES23" s="51"/>
      <c r="AET23" s="51"/>
      <c r="AEU23" s="51"/>
      <c r="AEV23" s="51"/>
      <c r="AEW23" s="51"/>
      <c r="AEX23" s="51"/>
      <c r="AEY23" s="51"/>
      <c r="AEZ23" s="51"/>
      <c r="AFA23" s="51"/>
      <c r="AFB23" s="51"/>
      <c r="AFC23" s="51"/>
      <c r="AFD23" s="51"/>
      <c r="AFE23" s="51"/>
      <c r="AFF23" s="51"/>
      <c r="AFG23" s="51"/>
      <c r="AFH23" s="51"/>
      <c r="AFI23" s="51"/>
      <c r="AFJ23" s="51"/>
      <c r="AFK23" s="51"/>
      <c r="AFL23" s="51"/>
      <c r="AFM23" s="51"/>
      <c r="AFN23" s="51"/>
      <c r="AFO23" s="51"/>
      <c r="AFP23" s="51"/>
      <c r="AFQ23" s="51"/>
      <c r="AFR23" s="51"/>
      <c r="AFS23" s="51"/>
      <c r="AFT23" s="51"/>
      <c r="AFU23" s="51"/>
      <c r="AFV23" s="51"/>
      <c r="AFW23" s="51"/>
      <c r="AFX23" s="51"/>
      <c r="AFY23" s="51"/>
      <c r="AFZ23" s="51"/>
      <c r="AGA23" s="51"/>
      <c r="AGB23" s="51"/>
      <c r="AGC23" s="51"/>
      <c r="AGD23" s="51"/>
      <c r="AGE23" s="51"/>
      <c r="AGF23" s="51"/>
      <c r="AGG23" s="51"/>
      <c r="AGH23" s="51"/>
      <c r="AGI23" s="51"/>
      <c r="AGJ23" s="51"/>
      <c r="AGK23" s="51"/>
      <c r="AGL23" s="51"/>
      <c r="AGM23" s="51"/>
      <c r="AGN23" s="51"/>
      <c r="AGO23" s="51"/>
      <c r="AGP23" s="51"/>
      <c r="AGQ23" s="51"/>
      <c r="AGR23" s="51"/>
      <c r="AGS23" s="51"/>
      <c r="AGT23" s="51"/>
      <c r="AGU23" s="51"/>
      <c r="AGV23" s="51"/>
      <c r="AGW23" s="51"/>
      <c r="AGX23" s="51"/>
      <c r="AGY23" s="51"/>
      <c r="AGZ23" s="51"/>
      <c r="AHA23" s="51"/>
      <c r="AHB23" s="51"/>
      <c r="AHC23" s="51"/>
      <c r="AHD23" s="51"/>
      <c r="AHE23" s="51"/>
      <c r="AHF23" s="51"/>
      <c r="AHG23" s="51"/>
      <c r="AHH23" s="51"/>
      <c r="AHI23" s="51"/>
      <c r="AHJ23" s="51"/>
      <c r="AHK23" s="51"/>
      <c r="AHL23" s="51"/>
      <c r="AHM23" s="51"/>
      <c r="AHN23" s="51"/>
      <c r="AHO23" s="51"/>
      <c r="AHP23" s="51"/>
      <c r="AHQ23" s="51"/>
      <c r="AHR23" s="51"/>
      <c r="AHS23" s="51"/>
      <c r="AHT23" s="51"/>
      <c r="AHU23" s="51"/>
      <c r="AHV23" s="51"/>
      <c r="AHW23" s="51"/>
      <c r="AHX23" s="51"/>
      <c r="AHY23" s="51"/>
      <c r="AHZ23" s="51"/>
      <c r="AIA23" s="51"/>
      <c r="AIB23" s="51"/>
      <c r="AIC23" s="51"/>
      <c r="AID23" s="51"/>
      <c r="AIE23" s="51"/>
      <c r="AIF23" s="51"/>
      <c r="AIG23" s="51"/>
      <c r="AIH23" s="51"/>
      <c r="AII23" s="51"/>
      <c r="AIJ23" s="51"/>
      <c r="AIK23" s="51"/>
      <c r="AIL23" s="51"/>
      <c r="AIM23" s="51"/>
      <c r="AIN23" s="51"/>
      <c r="AIO23" s="51"/>
      <c r="AIP23" s="51"/>
      <c r="AIQ23" s="51"/>
      <c r="AIR23" s="51"/>
      <c r="AIS23" s="51"/>
      <c r="AIT23" s="51"/>
      <c r="AIU23" s="51"/>
      <c r="AIV23" s="51"/>
      <c r="AIW23" s="51"/>
      <c r="AIX23" s="51"/>
      <c r="AIY23" s="51"/>
      <c r="AIZ23" s="51"/>
      <c r="AJA23" s="51"/>
      <c r="AJB23" s="51"/>
      <c r="AJC23" s="51"/>
      <c r="AJD23" s="51"/>
      <c r="AJE23" s="51"/>
      <c r="AJF23" s="51"/>
      <c r="AJG23" s="51"/>
      <c r="AJH23" s="51"/>
      <c r="AJI23" s="51"/>
      <c r="AJJ23" s="51"/>
      <c r="AJK23" s="51"/>
      <c r="AJL23" s="51"/>
      <c r="AJM23" s="51"/>
      <c r="AJN23" s="51"/>
      <c r="AJO23" s="51"/>
      <c r="AJP23" s="51"/>
      <c r="AJQ23" s="51"/>
      <c r="AJR23" s="51"/>
      <c r="AJS23" s="51"/>
      <c r="AJT23" s="51"/>
      <c r="AJU23" s="51"/>
      <c r="AJV23" s="51"/>
      <c r="AJW23" s="51"/>
      <c r="AJX23" s="51"/>
      <c r="AJY23" s="51"/>
      <c r="AJZ23" s="51"/>
      <c r="AKA23" s="51"/>
      <c r="AKB23" s="51"/>
      <c r="AKC23" s="51"/>
      <c r="AKD23" s="51"/>
      <c r="AKE23" s="51"/>
      <c r="AKF23" s="51"/>
      <c r="AKG23" s="51"/>
      <c r="AKH23" s="51"/>
      <c r="AKI23" s="51"/>
      <c r="AKJ23" s="51"/>
      <c r="AKK23" s="51"/>
      <c r="AKL23" s="51"/>
      <c r="AKM23" s="51"/>
      <c r="AKN23" s="51"/>
      <c r="AKO23" s="51"/>
      <c r="AKP23" s="51"/>
      <c r="AKQ23" s="51"/>
      <c r="AKR23" s="51"/>
      <c r="AKS23" s="51"/>
      <c r="AKT23" s="51"/>
      <c r="AKU23" s="51"/>
      <c r="AKV23" s="51"/>
      <c r="AKW23" s="51"/>
      <c r="AKX23" s="51"/>
      <c r="AKY23" s="51"/>
      <c r="AKZ23" s="51"/>
      <c r="ALA23" s="51"/>
      <c r="ALB23" s="51"/>
      <c r="ALC23" s="51"/>
      <c r="ALD23" s="51"/>
      <c r="ALE23" s="51"/>
      <c r="ALF23" s="51"/>
      <c r="ALG23" s="51"/>
      <c r="ALH23" s="51"/>
      <c r="ALI23" s="51"/>
      <c r="ALJ23" s="51"/>
      <c r="ALK23" s="51"/>
      <c r="ALL23" s="51"/>
      <c r="ALM23" s="51"/>
      <c r="ALN23" s="51"/>
      <c r="ALO23" s="51"/>
      <c r="ALP23" s="51"/>
      <c r="ALQ23" s="51"/>
      <c r="ALR23" s="51"/>
      <c r="ALS23" s="51"/>
      <c r="ALT23" s="51"/>
      <c r="ALU23" s="51"/>
      <c r="ALV23" s="51"/>
      <c r="ALW23" s="51"/>
      <c r="ALX23" s="51"/>
      <c r="ALY23" s="51"/>
      <c r="ALZ23" s="51"/>
      <c r="AMA23" s="51"/>
      <c r="AMB23" s="51"/>
      <c r="AMC23" s="51"/>
      <c r="AMD23" s="51"/>
      <c r="AME23" s="51"/>
      <c r="AMF23" s="51"/>
      <c r="AMG23" s="51"/>
      <c r="AMH23" s="51"/>
      <c r="AMI23" s="51"/>
      <c r="AMJ23" s="51"/>
      <c r="AMK23" s="51"/>
    </row>
    <row r="24" spans="1:1025" s="44" customFormat="1" x14ac:dyDescent="0.2">
      <c r="A24" s="50"/>
      <c r="B24" s="272">
        <v>1.9</v>
      </c>
      <c r="C24" s="273" t="s">
        <v>57</v>
      </c>
      <c r="D24" s="274"/>
      <c r="E24" s="274"/>
      <c r="F24" s="274"/>
      <c r="G24" s="275"/>
      <c r="H24" s="276"/>
      <c r="I24" s="269"/>
      <c r="J24" s="269"/>
      <c r="K24" s="270"/>
      <c r="L24" s="271"/>
      <c r="M24" s="53"/>
      <c r="N24" s="51"/>
      <c r="O24" s="65"/>
      <c r="P24" s="65"/>
      <c r="Q24" s="51"/>
      <c r="R24" s="51"/>
      <c r="S24" s="51"/>
      <c r="T24" s="51"/>
      <c r="U24" s="51"/>
      <c r="V24" s="51"/>
      <c r="W24" s="51"/>
      <c r="X24" s="51"/>
      <c r="Y24" s="51"/>
      <c r="Z24" s="54"/>
      <c r="AA24" s="51"/>
      <c r="AB24" s="51"/>
      <c r="AC24" s="51"/>
      <c r="AD24" s="51"/>
      <c r="AE24" s="51"/>
      <c r="AF24" s="54"/>
      <c r="AG24" s="51"/>
      <c r="AH24" s="51"/>
      <c r="AI24" s="51"/>
      <c r="AJ24" s="51"/>
      <c r="AK24" s="51"/>
      <c r="AL24" s="54"/>
      <c r="AM24" s="51"/>
      <c r="AN24" s="51"/>
      <c r="AO24" s="51"/>
      <c r="AP24" s="51"/>
      <c r="AQ24" s="51"/>
      <c r="AR24" s="54"/>
      <c r="AS24" s="51"/>
      <c r="AT24" s="51"/>
      <c r="AU24" s="51"/>
      <c r="AV24" s="51"/>
      <c r="AW24" s="51"/>
      <c r="AX24" s="54"/>
      <c r="AY24" s="51"/>
      <c r="AZ24" s="51"/>
      <c r="BA24" s="51"/>
      <c r="BB24" s="51"/>
      <c r="BC24" s="51"/>
      <c r="BD24" s="54"/>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c r="ABX24" s="51"/>
      <c r="ABY24" s="51"/>
      <c r="ABZ24" s="51"/>
      <c r="ACA24" s="51"/>
      <c r="ACB24" s="51"/>
      <c r="ACC24" s="51"/>
      <c r="ACD24" s="51"/>
      <c r="ACE24" s="51"/>
      <c r="ACF24" s="51"/>
      <c r="ACG24" s="51"/>
      <c r="ACH24" s="51"/>
      <c r="ACI24" s="51"/>
      <c r="ACJ24" s="51"/>
      <c r="ACK24" s="51"/>
      <c r="ACL24" s="51"/>
      <c r="ACM24" s="51"/>
      <c r="ACN24" s="51"/>
      <c r="ACO24" s="51"/>
      <c r="ACP24" s="51"/>
      <c r="ACQ24" s="51"/>
      <c r="ACR24" s="51"/>
      <c r="ACS24" s="51"/>
      <c r="ACT24" s="51"/>
      <c r="ACU24" s="51"/>
      <c r="ACV24" s="51"/>
      <c r="ACW24" s="51"/>
      <c r="ACX24" s="51"/>
      <c r="ACY24" s="51"/>
      <c r="ACZ24" s="51"/>
      <c r="ADA24" s="51"/>
      <c r="ADB24" s="51"/>
      <c r="ADC24" s="51"/>
      <c r="ADD24" s="51"/>
      <c r="ADE24" s="51"/>
      <c r="ADF24" s="51"/>
      <c r="ADG24" s="51"/>
      <c r="ADH24" s="51"/>
      <c r="ADI24" s="51"/>
      <c r="ADJ24" s="51"/>
      <c r="ADK24" s="51"/>
      <c r="ADL24" s="51"/>
      <c r="ADM24" s="51"/>
      <c r="ADN24" s="51"/>
      <c r="ADO24" s="51"/>
      <c r="ADP24" s="51"/>
      <c r="ADQ24" s="51"/>
      <c r="ADR24" s="51"/>
      <c r="ADS24" s="51"/>
      <c r="ADT24" s="51"/>
      <c r="ADU24" s="51"/>
      <c r="ADV24" s="51"/>
      <c r="ADW24" s="51"/>
      <c r="ADX24" s="51"/>
      <c r="ADY24" s="51"/>
      <c r="ADZ24" s="51"/>
      <c r="AEA24" s="51"/>
      <c r="AEB24" s="51"/>
      <c r="AEC24" s="51"/>
      <c r="AED24" s="51"/>
      <c r="AEE24" s="51"/>
      <c r="AEF24" s="51"/>
      <c r="AEG24" s="51"/>
      <c r="AEH24" s="51"/>
      <c r="AEI24" s="51"/>
      <c r="AEJ24" s="51"/>
      <c r="AEK24" s="51"/>
      <c r="AEL24" s="51"/>
      <c r="AEM24" s="51"/>
      <c r="AEN24" s="51"/>
      <c r="AEO24" s="51"/>
      <c r="AEP24" s="51"/>
      <c r="AEQ24" s="51"/>
      <c r="AER24" s="51"/>
      <c r="AES24" s="51"/>
      <c r="AET24" s="51"/>
      <c r="AEU24" s="51"/>
      <c r="AEV24" s="51"/>
      <c r="AEW24" s="51"/>
      <c r="AEX24" s="51"/>
      <c r="AEY24" s="51"/>
      <c r="AEZ24" s="51"/>
      <c r="AFA24" s="51"/>
      <c r="AFB24" s="51"/>
      <c r="AFC24" s="51"/>
      <c r="AFD24" s="51"/>
      <c r="AFE24" s="51"/>
      <c r="AFF24" s="51"/>
      <c r="AFG24" s="51"/>
      <c r="AFH24" s="51"/>
      <c r="AFI24" s="51"/>
      <c r="AFJ24" s="51"/>
      <c r="AFK24" s="51"/>
      <c r="AFL24" s="51"/>
      <c r="AFM24" s="51"/>
      <c r="AFN24" s="51"/>
      <c r="AFO24" s="51"/>
      <c r="AFP24" s="51"/>
      <c r="AFQ24" s="51"/>
      <c r="AFR24" s="51"/>
      <c r="AFS24" s="51"/>
      <c r="AFT24" s="51"/>
      <c r="AFU24" s="51"/>
      <c r="AFV24" s="51"/>
      <c r="AFW24" s="51"/>
      <c r="AFX24" s="51"/>
      <c r="AFY24" s="51"/>
      <c r="AFZ24" s="51"/>
      <c r="AGA24" s="51"/>
      <c r="AGB24" s="51"/>
      <c r="AGC24" s="51"/>
      <c r="AGD24" s="51"/>
      <c r="AGE24" s="51"/>
      <c r="AGF24" s="51"/>
      <c r="AGG24" s="51"/>
      <c r="AGH24" s="51"/>
      <c r="AGI24" s="51"/>
      <c r="AGJ24" s="51"/>
      <c r="AGK24" s="51"/>
      <c r="AGL24" s="51"/>
      <c r="AGM24" s="51"/>
      <c r="AGN24" s="51"/>
      <c r="AGO24" s="51"/>
      <c r="AGP24" s="51"/>
      <c r="AGQ24" s="51"/>
      <c r="AGR24" s="51"/>
      <c r="AGS24" s="51"/>
      <c r="AGT24" s="51"/>
      <c r="AGU24" s="51"/>
      <c r="AGV24" s="51"/>
      <c r="AGW24" s="51"/>
      <c r="AGX24" s="51"/>
      <c r="AGY24" s="51"/>
      <c r="AGZ24" s="51"/>
      <c r="AHA24" s="51"/>
      <c r="AHB24" s="51"/>
      <c r="AHC24" s="51"/>
      <c r="AHD24" s="51"/>
      <c r="AHE24" s="51"/>
      <c r="AHF24" s="51"/>
      <c r="AHG24" s="51"/>
      <c r="AHH24" s="51"/>
      <c r="AHI24" s="51"/>
      <c r="AHJ24" s="51"/>
      <c r="AHK24" s="51"/>
      <c r="AHL24" s="51"/>
      <c r="AHM24" s="51"/>
      <c r="AHN24" s="51"/>
      <c r="AHO24" s="51"/>
      <c r="AHP24" s="51"/>
      <c r="AHQ24" s="51"/>
      <c r="AHR24" s="51"/>
      <c r="AHS24" s="51"/>
      <c r="AHT24" s="51"/>
      <c r="AHU24" s="51"/>
      <c r="AHV24" s="51"/>
      <c r="AHW24" s="51"/>
      <c r="AHX24" s="51"/>
      <c r="AHY24" s="51"/>
      <c r="AHZ24" s="51"/>
      <c r="AIA24" s="51"/>
      <c r="AIB24" s="51"/>
      <c r="AIC24" s="51"/>
      <c r="AID24" s="51"/>
      <c r="AIE24" s="51"/>
      <c r="AIF24" s="51"/>
      <c r="AIG24" s="51"/>
      <c r="AIH24" s="51"/>
      <c r="AII24" s="51"/>
      <c r="AIJ24" s="51"/>
      <c r="AIK24" s="51"/>
      <c r="AIL24" s="51"/>
      <c r="AIM24" s="51"/>
      <c r="AIN24" s="51"/>
      <c r="AIO24" s="51"/>
      <c r="AIP24" s="51"/>
      <c r="AIQ24" s="51"/>
      <c r="AIR24" s="51"/>
      <c r="AIS24" s="51"/>
      <c r="AIT24" s="51"/>
      <c r="AIU24" s="51"/>
      <c r="AIV24" s="51"/>
      <c r="AIW24" s="51"/>
      <c r="AIX24" s="51"/>
      <c r="AIY24" s="51"/>
      <c r="AIZ24" s="51"/>
      <c r="AJA24" s="51"/>
      <c r="AJB24" s="51"/>
      <c r="AJC24" s="51"/>
      <c r="AJD24" s="51"/>
      <c r="AJE24" s="51"/>
      <c r="AJF24" s="51"/>
      <c r="AJG24" s="51"/>
      <c r="AJH24" s="51"/>
      <c r="AJI24" s="51"/>
      <c r="AJJ24" s="51"/>
      <c r="AJK24" s="51"/>
      <c r="AJL24" s="51"/>
      <c r="AJM24" s="51"/>
      <c r="AJN24" s="51"/>
      <c r="AJO24" s="51"/>
      <c r="AJP24" s="51"/>
      <c r="AJQ24" s="51"/>
      <c r="AJR24" s="51"/>
      <c r="AJS24" s="51"/>
      <c r="AJT24" s="51"/>
      <c r="AJU24" s="51"/>
      <c r="AJV24" s="51"/>
      <c r="AJW24" s="51"/>
      <c r="AJX24" s="51"/>
      <c r="AJY24" s="51"/>
      <c r="AJZ24" s="51"/>
      <c r="AKA24" s="51"/>
      <c r="AKB24" s="51"/>
      <c r="AKC24" s="51"/>
      <c r="AKD24" s="51"/>
      <c r="AKE24" s="51"/>
      <c r="AKF24" s="51"/>
      <c r="AKG24" s="51"/>
      <c r="AKH24" s="51"/>
      <c r="AKI24" s="51"/>
      <c r="AKJ24" s="51"/>
      <c r="AKK24" s="51"/>
      <c r="AKL24" s="51"/>
      <c r="AKM24" s="51"/>
      <c r="AKN24" s="51"/>
      <c r="AKO24" s="51"/>
      <c r="AKP24" s="51"/>
      <c r="AKQ24" s="51"/>
      <c r="AKR24" s="51"/>
      <c r="AKS24" s="51"/>
      <c r="AKT24" s="51"/>
      <c r="AKU24" s="51"/>
      <c r="AKV24" s="51"/>
      <c r="AKW24" s="51"/>
      <c r="AKX24" s="51"/>
      <c r="AKY24" s="51"/>
      <c r="AKZ24" s="51"/>
      <c r="ALA24" s="51"/>
      <c r="ALB24" s="51"/>
      <c r="ALC24" s="51"/>
      <c r="ALD24" s="51"/>
      <c r="ALE24" s="51"/>
      <c r="ALF24" s="51"/>
      <c r="ALG24" s="51"/>
      <c r="ALH24" s="51"/>
      <c r="ALI24" s="51"/>
      <c r="ALJ24" s="51"/>
      <c r="ALK24" s="51"/>
      <c r="ALL24" s="51"/>
      <c r="ALM24" s="51"/>
      <c r="ALN24" s="51"/>
      <c r="ALO24" s="51"/>
      <c r="ALP24" s="51"/>
      <c r="ALQ24" s="51"/>
      <c r="ALR24" s="51"/>
      <c r="ALS24" s="51"/>
      <c r="ALT24" s="51"/>
      <c r="ALU24" s="51"/>
      <c r="ALV24" s="51"/>
      <c r="ALW24" s="51"/>
      <c r="ALX24" s="51"/>
      <c r="ALY24" s="51"/>
      <c r="ALZ24" s="51"/>
      <c r="AMA24" s="51"/>
      <c r="AMB24" s="51"/>
      <c r="AMC24" s="51"/>
      <c r="AMD24" s="51"/>
      <c r="AME24" s="51"/>
      <c r="AMF24" s="51"/>
      <c r="AMG24" s="51"/>
      <c r="AMH24" s="51"/>
      <c r="AMI24" s="51"/>
      <c r="AMJ24" s="51"/>
      <c r="AMK24" s="51"/>
    </row>
    <row r="25" spans="1:1025" s="44" customFormat="1" x14ac:dyDescent="0.2">
      <c r="A25" s="50"/>
      <c r="B25" s="272"/>
      <c r="C25" s="277" t="s">
        <v>245</v>
      </c>
      <c r="D25" s="278"/>
      <c r="E25" s="279"/>
      <c r="F25" s="279"/>
      <c r="G25" s="280"/>
      <c r="H25" s="281" t="s">
        <v>47</v>
      </c>
      <c r="I25" s="282" t="s">
        <v>353</v>
      </c>
      <c r="J25" s="269"/>
      <c r="K25" s="270"/>
      <c r="L25" s="271"/>
      <c r="M25" s="53"/>
      <c r="N25" s="51"/>
      <c r="O25" s="65"/>
      <c r="P25" s="65"/>
      <c r="Q25" s="51"/>
      <c r="R25" s="51"/>
      <c r="S25" s="51"/>
      <c r="T25" s="51"/>
      <c r="U25" s="51"/>
      <c r="V25" s="51"/>
      <c r="W25" s="51"/>
      <c r="X25" s="51"/>
      <c r="Y25" s="51"/>
      <c r="Z25" s="54"/>
      <c r="AA25" s="51"/>
      <c r="AB25" s="51"/>
      <c r="AC25" s="51"/>
      <c r="AD25" s="51"/>
      <c r="AE25" s="51"/>
      <c r="AF25" s="54"/>
      <c r="AG25" s="51"/>
      <c r="AH25" s="51"/>
      <c r="AI25" s="51"/>
      <c r="AJ25" s="51"/>
      <c r="AK25" s="51"/>
      <c r="AL25" s="54"/>
      <c r="AM25" s="51"/>
      <c r="AN25" s="51"/>
      <c r="AO25" s="51"/>
      <c r="AP25" s="51"/>
      <c r="AQ25" s="51"/>
      <c r="AR25" s="54"/>
      <c r="AS25" s="51"/>
      <c r="AT25" s="51"/>
      <c r="AU25" s="51"/>
      <c r="AV25" s="51"/>
      <c r="AW25" s="51"/>
      <c r="AX25" s="54"/>
      <c r="AY25" s="51"/>
      <c r="AZ25" s="51"/>
      <c r="BA25" s="51"/>
      <c r="BB25" s="51"/>
      <c r="BC25" s="51"/>
      <c r="BD25" s="54"/>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c r="ABX25" s="51"/>
      <c r="ABY25" s="51"/>
      <c r="ABZ25" s="51"/>
      <c r="ACA25" s="51"/>
      <c r="ACB25" s="51"/>
      <c r="ACC25" s="51"/>
      <c r="ACD25" s="51"/>
      <c r="ACE25" s="51"/>
      <c r="ACF25" s="51"/>
      <c r="ACG25" s="51"/>
      <c r="ACH25" s="51"/>
      <c r="ACI25" s="51"/>
      <c r="ACJ25" s="51"/>
      <c r="ACK25" s="51"/>
      <c r="ACL25" s="51"/>
      <c r="ACM25" s="51"/>
      <c r="ACN25" s="51"/>
      <c r="ACO25" s="51"/>
      <c r="ACP25" s="51"/>
      <c r="ACQ25" s="51"/>
      <c r="ACR25" s="51"/>
      <c r="ACS25" s="51"/>
      <c r="ACT25" s="51"/>
      <c r="ACU25" s="51"/>
      <c r="ACV25" s="51"/>
      <c r="ACW25" s="51"/>
      <c r="ACX25" s="51"/>
      <c r="ACY25" s="51"/>
      <c r="ACZ25" s="51"/>
      <c r="ADA25" s="51"/>
      <c r="ADB25" s="51"/>
      <c r="ADC25" s="51"/>
      <c r="ADD25" s="51"/>
      <c r="ADE25" s="51"/>
      <c r="ADF25" s="51"/>
      <c r="ADG25" s="51"/>
      <c r="ADH25" s="51"/>
      <c r="ADI25" s="51"/>
      <c r="ADJ25" s="51"/>
      <c r="ADK25" s="51"/>
      <c r="ADL25" s="51"/>
      <c r="ADM25" s="51"/>
      <c r="ADN25" s="51"/>
      <c r="ADO25" s="51"/>
      <c r="ADP25" s="51"/>
      <c r="ADQ25" s="51"/>
      <c r="ADR25" s="51"/>
      <c r="ADS25" s="51"/>
      <c r="ADT25" s="51"/>
      <c r="ADU25" s="51"/>
      <c r="ADV25" s="51"/>
      <c r="ADW25" s="51"/>
      <c r="ADX25" s="51"/>
      <c r="ADY25" s="51"/>
      <c r="ADZ25" s="51"/>
      <c r="AEA25" s="51"/>
      <c r="AEB25" s="51"/>
      <c r="AEC25" s="51"/>
      <c r="AED25" s="51"/>
      <c r="AEE25" s="51"/>
      <c r="AEF25" s="51"/>
      <c r="AEG25" s="51"/>
      <c r="AEH25" s="51"/>
      <c r="AEI25" s="51"/>
      <c r="AEJ25" s="51"/>
      <c r="AEK25" s="51"/>
      <c r="AEL25" s="51"/>
      <c r="AEM25" s="51"/>
      <c r="AEN25" s="51"/>
      <c r="AEO25" s="51"/>
      <c r="AEP25" s="51"/>
      <c r="AEQ25" s="51"/>
      <c r="AER25" s="51"/>
      <c r="AES25" s="51"/>
      <c r="AET25" s="51"/>
      <c r="AEU25" s="51"/>
      <c r="AEV25" s="51"/>
      <c r="AEW25" s="51"/>
      <c r="AEX25" s="51"/>
      <c r="AEY25" s="51"/>
      <c r="AEZ25" s="51"/>
      <c r="AFA25" s="51"/>
      <c r="AFB25" s="51"/>
      <c r="AFC25" s="51"/>
      <c r="AFD25" s="51"/>
      <c r="AFE25" s="51"/>
      <c r="AFF25" s="51"/>
      <c r="AFG25" s="51"/>
      <c r="AFH25" s="51"/>
      <c r="AFI25" s="51"/>
      <c r="AFJ25" s="51"/>
      <c r="AFK25" s="51"/>
      <c r="AFL25" s="51"/>
      <c r="AFM25" s="51"/>
      <c r="AFN25" s="51"/>
      <c r="AFO25" s="51"/>
      <c r="AFP25" s="51"/>
      <c r="AFQ25" s="51"/>
      <c r="AFR25" s="51"/>
      <c r="AFS25" s="51"/>
      <c r="AFT25" s="51"/>
      <c r="AFU25" s="51"/>
      <c r="AFV25" s="51"/>
      <c r="AFW25" s="51"/>
      <c r="AFX25" s="51"/>
      <c r="AFY25" s="51"/>
      <c r="AFZ25" s="51"/>
      <c r="AGA25" s="51"/>
      <c r="AGB25" s="51"/>
      <c r="AGC25" s="51"/>
      <c r="AGD25" s="51"/>
      <c r="AGE25" s="51"/>
      <c r="AGF25" s="51"/>
      <c r="AGG25" s="51"/>
      <c r="AGH25" s="51"/>
      <c r="AGI25" s="51"/>
      <c r="AGJ25" s="51"/>
      <c r="AGK25" s="51"/>
      <c r="AGL25" s="51"/>
      <c r="AGM25" s="51"/>
      <c r="AGN25" s="51"/>
      <c r="AGO25" s="51"/>
      <c r="AGP25" s="51"/>
      <c r="AGQ25" s="51"/>
      <c r="AGR25" s="51"/>
      <c r="AGS25" s="51"/>
      <c r="AGT25" s="51"/>
      <c r="AGU25" s="51"/>
      <c r="AGV25" s="51"/>
      <c r="AGW25" s="51"/>
      <c r="AGX25" s="51"/>
      <c r="AGY25" s="51"/>
      <c r="AGZ25" s="51"/>
      <c r="AHA25" s="51"/>
      <c r="AHB25" s="51"/>
      <c r="AHC25" s="51"/>
      <c r="AHD25" s="51"/>
      <c r="AHE25" s="51"/>
      <c r="AHF25" s="51"/>
      <c r="AHG25" s="51"/>
      <c r="AHH25" s="51"/>
      <c r="AHI25" s="51"/>
      <c r="AHJ25" s="51"/>
      <c r="AHK25" s="51"/>
      <c r="AHL25" s="51"/>
      <c r="AHM25" s="51"/>
      <c r="AHN25" s="51"/>
      <c r="AHO25" s="51"/>
      <c r="AHP25" s="51"/>
      <c r="AHQ25" s="51"/>
      <c r="AHR25" s="51"/>
      <c r="AHS25" s="51"/>
      <c r="AHT25" s="51"/>
      <c r="AHU25" s="51"/>
      <c r="AHV25" s="51"/>
      <c r="AHW25" s="51"/>
      <c r="AHX25" s="51"/>
      <c r="AHY25" s="51"/>
      <c r="AHZ25" s="51"/>
      <c r="AIA25" s="51"/>
      <c r="AIB25" s="51"/>
      <c r="AIC25" s="51"/>
      <c r="AID25" s="51"/>
      <c r="AIE25" s="51"/>
      <c r="AIF25" s="51"/>
      <c r="AIG25" s="51"/>
      <c r="AIH25" s="51"/>
      <c r="AII25" s="51"/>
      <c r="AIJ25" s="51"/>
      <c r="AIK25" s="51"/>
      <c r="AIL25" s="51"/>
      <c r="AIM25" s="51"/>
      <c r="AIN25" s="51"/>
      <c r="AIO25" s="51"/>
      <c r="AIP25" s="51"/>
      <c r="AIQ25" s="51"/>
      <c r="AIR25" s="51"/>
      <c r="AIS25" s="51"/>
      <c r="AIT25" s="51"/>
      <c r="AIU25" s="51"/>
      <c r="AIV25" s="51"/>
      <c r="AIW25" s="51"/>
      <c r="AIX25" s="51"/>
      <c r="AIY25" s="51"/>
      <c r="AIZ25" s="51"/>
      <c r="AJA25" s="51"/>
      <c r="AJB25" s="51"/>
      <c r="AJC25" s="51"/>
      <c r="AJD25" s="51"/>
      <c r="AJE25" s="51"/>
      <c r="AJF25" s="51"/>
      <c r="AJG25" s="51"/>
      <c r="AJH25" s="51"/>
      <c r="AJI25" s="51"/>
      <c r="AJJ25" s="51"/>
      <c r="AJK25" s="51"/>
      <c r="AJL25" s="51"/>
      <c r="AJM25" s="51"/>
      <c r="AJN25" s="51"/>
      <c r="AJO25" s="51"/>
      <c r="AJP25" s="51"/>
      <c r="AJQ25" s="51"/>
      <c r="AJR25" s="51"/>
      <c r="AJS25" s="51"/>
      <c r="AJT25" s="51"/>
      <c r="AJU25" s="51"/>
      <c r="AJV25" s="51"/>
      <c r="AJW25" s="51"/>
      <c r="AJX25" s="51"/>
      <c r="AJY25" s="51"/>
      <c r="AJZ25" s="51"/>
      <c r="AKA25" s="51"/>
      <c r="AKB25" s="51"/>
      <c r="AKC25" s="51"/>
      <c r="AKD25" s="51"/>
      <c r="AKE25" s="51"/>
      <c r="AKF25" s="51"/>
      <c r="AKG25" s="51"/>
      <c r="AKH25" s="51"/>
      <c r="AKI25" s="51"/>
      <c r="AKJ25" s="51"/>
      <c r="AKK25" s="51"/>
      <c r="AKL25" s="51"/>
      <c r="AKM25" s="51"/>
      <c r="AKN25" s="51"/>
      <c r="AKO25" s="51"/>
      <c r="AKP25" s="51"/>
      <c r="AKQ25" s="51"/>
      <c r="AKR25" s="51"/>
      <c r="AKS25" s="51"/>
      <c r="AKT25" s="51"/>
      <c r="AKU25" s="51"/>
      <c r="AKV25" s="51"/>
      <c r="AKW25" s="51"/>
      <c r="AKX25" s="51"/>
      <c r="AKY25" s="51"/>
      <c r="AKZ25" s="51"/>
      <c r="ALA25" s="51"/>
      <c r="ALB25" s="51"/>
      <c r="ALC25" s="51"/>
      <c r="ALD25" s="51"/>
      <c r="ALE25" s="51"/>
      <c r="ALF25" s="51"/>
      <c r="ALG25" s="51"/>
      <c r="ALH25" s="51"/>
      <c r="ALI25" s="51"/>
      <c r="ALJ25" s="51"/>
      <c r="ALK25" s="51"/>
      <c r="ALL25" s="51"/>
      <c r="ALM25" s="51"/>
      <c r="ALN25" s="51"/>
      <c r="ALO25" s="51"/>
      <c r="ALP25" s="51"/>
      <c r="ALQ25" s="51"/>
      <c r="ALR25" s="51"/>
      <c r="ALS25" s="51"/>
      <c r="ALT25" s="51"/>
      <c r="ALU25" s="51"/>
      <c r="ALV25" s="51"/>
      <c r="ALW25" s="51"/>
      <c r="ALX25" s="51"/>
      <c r="ALY25" s="51"/>
      <c r="ALZ25" s="51"/>
      <c r="AMA25" s="51"/>
      <c r="AMB25" s="51"/>
      <c r="AMC25" s="51"/>
      <c r="AMD25" s="51"/>
      <c r="AME25" s="51"/>
      <c r="AMF25" s="51"/>
      <c r="AMG25" s="51"/>
      <c r="AMH25" s="51"/>
      <c r="AMI25" s="51"/>
      <c r="AMJ25" s="51"/>
      <c r="AMK25" s="51"/>
    </row>
    <row r="26" spans="1:1025" s="56" customFormat="1" ht="27.75" customHeight="1" x14ac:dyDescent="0.2">
      <c r="A26" s="55"/>
      <c r="B26" s="283" t="s">
        <v>246</v>
      </c>
      <c r="C26" s="329" t="s">
        <v>60</v>
      </c>
      <c r="D26" s="329"/>
      <c r="E26" s="329"/>
      <c r="F26" s="329"/>
      <c r="G26" s="329"/>
      <c r="H26" s="330"/>
      <c r="I26" s="330"/>
      <c r="J26" s="330"/>
      <c r="K26" s="330"/>
      <c r="L26" s="330"/>
      <c r="O26" s="65"/>
      <c r="P26" s="65"/>
    </row>
    <row r="27" spans="1:1025" s="44" customFormat="1" ht="28.5" customHeight="1" x14ac:dyDescent="0.2">
      <c r="A27" s="50"/>
      <c r="B27" s="284"/>
      <c r="C27" s="285" t="s">
        <v>247</v>
      </c>
      <c r="D27" s="331" t="s">
        <v>254</v>
      </c>
      <c r="E27" s="331"/>
      <c r="F27" s="331"/>
      <c r="G27" s="331"/>
      <c r="H27" s="332"/>
      <c r="I27" s="332"/>
      <c r="J27" s="332"/>
      <c r="K27" s="332"/>
      <c r="L27" s="332"/>
      <c r="M27" s="51"/>
      <c r="N27" s="51"/>
      <c r="O27" s="65"/>
      <c r="P27" s="65"/>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c r="ABX27" s="51"/>
      <c r="ABY27" s="51"/>
      <c r="ABZ27" s="51"/>
      <c r="ACA27" s="51"/>
      <c r="ACB27" s="51"/>
      <c r="ACC27" s="51"/>
      <c r="ACD27" s="51"/>
      <c r="ACE27" s="51"/>
      <c r="ACF27" s="51"/>
      <c r="ACG27" s="51"/>
      <c r="ACH27" s="51"/>
      <c r="ACI27" s="51"/>
      <c r="ACJ27" s="51"/>
      <c r="ACK27" s="51"/>
      <c r="ACL27" s="51"/>
      <c r="ACM27" s="51"/>
      <c r="ACN27" s="51"/>
      <c r="ACO27" s="51"/>
      <c r="ACP27" s="51"/>
      <c r="ACQ27" s="51"/>
      <c r="ACR27" s="51"/>
      <c r="ACS27" s="51"/>
      <c r="ACT27" s="51"/>
      <c r="ACU27" s="51"/>
      <c r="ACV27" s="51"/>
      <c r="ACW27" s="51"/>
      <c r="ACX27" s="51"/>
      <c r="ACY27" s="51"/>
      <c r="ACZ27" s="51"/>
      <c r="ADA27" s="51"/>
      <c r="ADB27" s="51"/>
      <c r="ADC27" s="51"/>
      <c r="ADD27" s="51"/>
      <c r="ADE27" s="51"/>
      <c r="ADF27" s="51"/>
      <c r="ADG27" s="51"/>
      <c r="ADH27" s="51"/>
      <c r="ADI27" s="51"/>
      <c r="ADJ27" s="51"/>
      <c r="ADK27" s="51"/>
      <c r="ADL27" s="51"/>
      <c r="ADM27" s="51"/>
      <c r="ADN27" s="51"/>
      <c r="ADO27" s="51"/>
      <c r="ADP27" s="51"/>
      <c r="ADQ27" s="51"/>
      <c r="ADR27" s="51"/>
      <c r="ADS27" s="51"/>
      <c r="ADT27" s="51"/>
      <c r="ADU27" s="51"/>
      <c r="ADV27" s="51"/>
      <c r="ADW27" s="51"/>
      <c r="ADX27" s="51"/>
      <c r="ADY27" s="51"/>
      <c r="ADZ27" s="51"/>
      <c r="AEA27" s="51"/>
      <c r="AEB27" s="51"/>
      <c r="AEC27" s="51"/>
      <c r="AED27" s="51"/>
      <c r="AEE27" s="51"/>
      <c r="AEF27" s="51"/>
      <c r="AEG27" s="51"/>
      <c r="AEH27" s="51"/>
      <c r="AEI27" s="51"/>
      <c r="AEJ27" s="51"/>
      <c r="AEK27" s="51"/>
      <c r="AEL27" s="51"/>
      <c r="AEM27" s="51"/>
      <c r="AEN27" s="51"/>
      <c r="AEO27" s="51"/>
      <c r="AEP27" s="51"/>
      <c r="AEQ27" s="51"/>
      <c r="AER27" s="51"/>
      <c r="AES27" s="51"/>
      <c r="AET27" s="51"/>
      <c r="AEU27" s="51"/>
      <c r="AEV27" s="51"/>
      <c r="AEW27" s="51"/>
      <c r="AEX27" s="51"/>
      <c r="AEY27" s="51"/>
      <c r="AEZ27" s="51"/>
      <c r="AFA27" s="51"/>
      <c r="AFB27" s="51"/>
      <c r="AFC27" s="51"/>
      <c r="AFD27" s="51"/>
      <c r="AFE27" s="51"/>
      <c r="AFF27" s="51"/>
      <c r="AFG27" s="51"/>
      <c r="AFH27" s="51"/>
      <c r="AFI27" s="51"/>
      <c r="AFJ27" s="51"/>
      <c r="AFK27" s="51"/>
      <c r="AFL27" s="51"/>
      <c r="AFM27" s="51"/>
      <c r="AFN27" s="51"/>
      <c r="AFO27" s="51"/>
      <c r="AFP27" s="51"/>
      <c r="AFQ27" s="51"/>
      <c r="AFR27" s="51"/>
      <c r="AFS27" s="51"/>
      <c r="AFT27" s="51"/>
      <c r="AFU27" s="51"/>
      <c r="AFV27" s="51"/>
      <c r="AFW27" s="51"/>
      <c r="AFX27" s="51"/>
      <c r="AFY27" s="51"/>
      <c r="AFZ27" s="51"/>
      <c r="AGA27" s="51"/>
      <c r="AGB27" s="51"/>
      <c r="AGC27" s="51"/>
      <c r="AGD27" s="51"/>
      <c r="AGE27" s="51"/>
      <c r="AGF27" s="51"/>
      <c r="AGG27" s="51"/>
      <c r="AGH27" s="51"/>
      <c r="AGI27" s="51"/>
      <c r="AGJ27" s="51"/>
      <c r="AGK27" s="51"/>
      <c r="AGL27" s="51"/>
      <c r="AGM27" s="51"/>
      <c r="AGN27" s="51"/>
      <c r="AGO27" s="51"/>
      <c r="AGP27" s="51"/>
      <c r="AGQ27" s="51"/>
      <c r="AGR27" s="51"/>
      <c r="AGS27" s="51"/>
      <c r="AGT27" s="51"/>
      <c r="AGU27" s="51"/>
      <c r="AGV27" s="51"/>
      <c r="AGW27" s="51"/>
      <c r="AGX27" s="51"/>
      <c r="AGY27" s="51"/>
      <c r="AGZ27" s="51"/>
      <c r="AHA27" s="51"/>
      <c r="AHB27" s="51"/>
      <c r="AHC27" s="51"/>
      <c r="AHD27" s="51"/>
      <c r="AHE27" s="51"/>
      <c r="AHF27" s="51"/>
      <c r="AHG27" s="51"/>
      <c r="AHH27" s="51"/>
      <c r="AHI27" s="51"/>
      <c r="AHJ27" s="51"/>
      <c r="AHK27" s="51"/>
      <c r="AHL27" s="51"/>
      <c r="AHM27" s="51"/>
      <c r="AHN27" s="51"/>
      <c r="AHO27" s="51"/>
      <c r="AHP27" s="51"/>
      <c r="AHQ27" s="51"/>
      <c r="AHR27" s="51"/>
      <c r="AHS27" s="51"/>
      <c r="AHT27" s="51"/>
      <c r="AHU27" s="51"/>
      <c r="AHV27" s="51"/>
      <c r="AHW27" s="51"/>
      <c r="AHX27" s="51"/>
      <c r="AHY27" s="51"/>
      <c r="AHZ27" s="51"/>
      <c r="AIA27" s="51"/>
      <c r="AIB27" s="51"/>
      <c r="AIC27" s="51"/>
      <c r="AID27" s="51"/>
      <c r="AIE27" s="51"/>
      <c r="AIF27" s="51"/>
      <c r="AIG27" s="51"/>
      <c r="AIH27" s="51"/>
      <c r="AII27" s="51"/>
      <c r="AIJ27" s="51"/>
      <c r="AIK27" s="51"/>
      <c r="AIL27" s="51"/>
      <c r="AIM27" s="51"/>
      <c r="AIN27" s="51"/>
      <c r="AIO27" s="51"/>
      <c r="AIP27" s="51"/>
      <c r="AIQ27" s="51"/>
      <c r="AIR27" s="51"/>
      <c r="AIS27" s="51"/>
      <c r="AIT27" s="51"/>
      <c r="AIU27" s="51"/>
      <c r="AIV27" s="51"/>
      <c r="AIW27" s="51"/>
      <c r="AIX27" s="51"/>
      <c r="AIY27" s="51"/>
      <c r="AIZ27" s="51"/>
      <c r="AJA27" s="51"/>
      <c r="AJB27" s="51"/>
      <c r="AJC27" s="51"/>
      <c r="AJD27" s="51"/>
      <c r="AJE27" s="51"/>
      <c r="AJF27" s="51"/>
      <c r="AJG27" s="51"/>
      <c r="AJH27" s="51"/>
      <c r="AJI27" s="51"/>
      <c r="AJJ27" s="51"/>
      <c r="AJK27" s="51"/>
      <c r="AJL27" s="51"/>
      <c r="AJM27" s="51"/>
      <c r="AJN27" s="51"/>
      <c r="AJO27" s="51"/>
      <c r="AJP27" s="51"/>
      <c r="AJQ27" s="51"/>
      <c r="AJR27" s="51"/>
      <c r="AJS27" s="51"/>
      <c r="AJT27" s="51"/>
      <c r="AJU27" s="51"/>
      <c r="AJV27" s="51"/>
      <c r="AJW27" s="51"/>
      <c r="AJX27" s="51"/>
      <c r="AJY27" s="51"/>
      <c r="AJZ27" s="51"/>
      <c r="AKA27" s="51"/>
      <c r="AKB27" s="51"/>
      <c r="AKC27" s="51"/>
      <c r="AKD27" s="51"/>
      <c r="AKE27" s="51"/>
      <c r="AKF27" s="51"/>
      <c r="AKG27" s="51"/>
      <c r="AKH27" s="51"/>
      <c r="AKI27" s="51"/>
      <c r="AKJ27" s="51"/>
      <c r="AKK27" s="51"/>
      <c r="AKL27" s="51"/>
      <c r="AKM27" s="51"/>
      <c r="AKN27" s="51"/>
      <c r="AKO27" s="51"/>
      <c r="AKP27" s="51"/>
      <c r="AKQ27" s="51"/>
      <c r="AKR27" s="51"/>
      <c r="AKS27" s="51"/>
      <c r="AKT27" s="51"/>
      <c r="AKU27" s="51"/>
      <c r="AKV27" s="51"/>
      <c r="AKW27" s="51"/>
      <c r="AKX27" s="51"/>
      <c r="AKY27" s="51"/>
      <c r="AKZ27" s="51"/>
      <c r="ALA27" s="51"/>
      <c r="ALB27" s="51"/>
      <c r="ALC27" s="51"/>
      <c r="ALD27" s="51"/>
      <c r="ALE27" s="51"/>
      <c r="ALF27" s="51"/>
      <c r="ALG27" s="51"/>
      <c r="ALH27" s="51"/>
      <c r="ALI27" s="51"/>
      <c r="ALJ27" s="51"/>
      <c r="ALK27" s="51"/>
      <c r="ALL27" s="51"/>
      <c r="ALM27" s="51"/>
      <c r="ALN27" s="51"/>
      <c r="ALO27" s="51"/>
      <c r="ALP27" s="51"/>
      <c r="ALQ27" s="51"/>
      <c r="ALR27" s="51"/>
      <c r="ALS27" s="51"/>
      <c r="ALT27" s="51"/>
      <c r="ALU27" s="51"/>
      <c r="ALV27" s="51"/>
      <c r="ALW27" s="51"/>
      <c r="ALX27" s="51"/>
      <c r="ALY27" s="51"/>
      <c r="ALZ27" s="51"/>
      <c r="AMA27" s="51"/>
      <c r="AMB27" s="51"/>
      <c r="AMC27" s="51"/>
      <c r="AMD27" s="51"/>
      <c r="AME27" s="51"/>
      <c r="AMF27" s="51"/>
      <c r="AMG27" s="51"/>
      <c r="AMH27" s="51"/>
      <c r="AMI27" s="51"/>
      <c r="AMJ27" s="51"/>
      <c r="AMK27" s="51"/>
    </row>
    <row r="28" spans="1:1025" s="44" customFormat="1" ht="22.5" customHeight="1" x14ac:dyDescent="0.2">
      <c r="A28" s="50"/>
      <c r="B28" s="284"/>
      <c r="C28" s="285" t="s">
        <v>248</v>
      </c>
      <c r="D28" s="343" t="s">
        <v>61</v>
      </c>
      <c r="E28" s="343"/>
      <c r="F28" s="343"/>
      <c r="G28" s="343"/>
      <c r="H28" s="286"/>
      <c r="I28" s="287"/>
      <c r="J28" s="287"/>
      <c r="K28" s="287"/>
      <c r="L28" s="288"/>
      <c r="M28" s="51"/>
      <c r="N28" s="51"/>
      <c r="O28" s="65"/>
      <c r="P28" s="65"/>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c r="ABX28" s="51"/>
      <c r="ABY28" s="51"/>
      <c r="ABZ28" s="51"/>
      <c r="ACA28" s="51"/>
      <c r="ACB28" s="51"/>
      <c r="ACC28" s="51"/>
      <c r="ACD28" s="51"/>
      <c r="ACE28" s="51"/>
      <c r="ACF28" s="51"/>
      <c r="ACG28" s="51"/>
      <c r="ACH28" s="51"/>
      <c r="ACI28" s="51"/>
      <c r="ACJ28" s="51"/>
      <c r="ACK28" s="51"/>
      <c r="ACL28" s="51"/>
      <c r="ACM28" s="51"/>
      <c r="ACN28" s="51"/>
      <c r="ACO28" s="51"/>
      <c r="ACP28" s="51"/>
      <c r="ACQ28" s="51"/>
      <c r="ACR28" s="51"/>
      <c r="ACS28" s="51"/>
      <c r="ACT28" s="51"/>
      <c r="ACU28" s="51"/>
      <c r="ACV28" s="51"/>
      <c r="ACW28" s="51"/>
      <c r="ACX28" s="51"/>
      <c r="ACY28" s="51"/>
      <c r="ACZ28" s="51"/>
      <c r="ADA28" s="51"/>
      <c r="ADB28" s="51"/>
      <c r="ADC28" s="51"/>
      <c r="ADD28" s="51"/>
      <c r="ADE28" s="51"/>
      <c r="ADF28" s="51"/>
      <c r="ADG28" s="51"/>
      <c r="ADH28" s="51"/>
      <c r="ADI28" s="51"/>
      <c r="ADJ28" s="51"/>
      <c r="ADK28" s="51"/>
      <c r="ADL28" s="51"/>
      <c r="ADM28" s="51"/>
      <c r="ADN28" s="51"/>
      <c r="ADO28" s="51"/>
      <c r="ADP28" s="51"/>
      <c r="ADQ28" s="51"/>
      <c r="ADR28" s="51"/>
      <c r="ADS28" s="51"/>
      <c r="ADT28" s="51"/>
      <c r="ADU28" s="51"/>
      <c r="ADV28" s="51"/>
      <c r="ADW28" s="51"/>
      <c r="ADX28" s="51"/>
      <c r="ADY28" s="51"/>
      <c r="ADZ28" s="51"/>
      <c r="AEA28" s="51"/>
      <c r="AEB28" s="51"/>
      <c r="AEC28" s="51"/>
      <c r="AED28" s="51"/>
      <c r="AEE28" s="51"/>
      <c r="AEF28" s="51"/>
      <c r="AEG28" s="51"/>
      <c r="AEH28" s="51"/>
      <c r="AEI28" s="51"/>
      <c r="AEJ28" s="51"/>
      <c r="AEK28" s="51"/>
      <c r="AEL28" s="51"/>
      <c r="AEM28" s="51"/>
      <c r="AEN28" s="51"/>
      <c r="AEO28" s="51"/>
      <c r="AEP28" s="51"/>
      <c r="AEQ28" s="51"/>
      <c r="AER28" s="51"/>
      <c r="AES28" s="51"/>
      <c r="AET28" s="51"/>
      <c r="AEU28" s="51"/>
      <c r="AEV28" s="51"/>
      <c r="AEW28" s="51"/>
      <c r="AEX28" s="51"/>
      <c r="AEY28" s="51"/>
      <c r="AEZ28" s="51"/>
      <c r="AFA28" s="51"/>
      <c r="AFB28" s="51"/>
      <c r="AFC28" s="51"/>
      <c r="AFD28" s="51"/>
      <c r="AFE28" s="51"/>
      <c r="AFF28" s="51"/>
      <c r="AFG28" s="51"/>
      <c r="AFH28" s="51"/>
      <c r="AFI28" s="51"/>
      <c r="AFJ28" s="51"/>
      <c r="AFK28" s="51"/>
      <c r="AFL28" s="51"/>
      <c r="AFM28" s="51"/>
      <c r="AFN28" s="51"/>
      <c r="AFO28" s="51"/>
      <c r="AFP28" s="51"/>
      <c r="AFQ28" s="51"/>
      <c r="AFR28" s="51"/>
      <c r="AFS28" s="51"/>
      <c r="AFT28" s="51"/>
      <c r="AFU28" s="51"/>
      <c r="AFV28" s="51"/>
      <c r="AFW28" s="51"/>
      <c r="AFX28" s="51"/>
      <c r="AFY28" s="51"/>
      <c r="AFZ28" s="51"/>
      <c r="AGA28" s="51"/>
      <c r="AGB28" s="51"/>
      <c r="AGC28" s="51"/>
      <c r="AGD28" s="51"/>
      <c r="AGE28" s="51"/>
      <c r="AGF28" s="51"/>
      <c r="AGG28" s="51"/>
      <c r="AGH28" s="51"/>
      <c r="AGI28" s="51"/>
      <c r="AGJ28" s="51"/>
      <c r="AGK28" s="51"/>
      <c r="AGL28" s="51"/>
      <c r="AGM28" s="51"/>
      <c r="AGN28" s="51"/>
      <c r="AGO28" s="51"/>
      <c r="AGP28" s="51"/>
      <c r="AGQ28" s="51"/>
      <c r="AGR28" s="51"/>
      <c r="AGS28" s="51"/>
      <c r="AGT28" s="51"/>
      <c r="AGU28" s="51"/>
      <c r="AGV28" s="51"/>
      <c r="AGW28" s="51"/>
      <c r="AGX28" s="51"/>
      <c r="AGY28" s="51"/>
      <c r="AGZ28" s="51"/>
      <c r="AHA28" s="51"/>
      <c r="AHB28" s="51"/>
      <c r="AHC28" s="51"/>
      <c r="AHD28" s="51"/>
      <c r="AHE28" s="51"/>
      <c r="AHF28" s="51"/>
      <c r="AHG28" s="51"/>
      <c r="AHH28" s="51"/>
      <c r="AHI28" s="51"/>
      <c r="AHJ28" s="51"/>
      <c r="AHK28" s="51"/>
      <c r="AHL28" s="51"/>
      <c r="AHM28" s="51"/>
      <c r="AHN28" s="51"/>
      <c r="AHO28" s="51"/>
      <c r="AHP28" s="51"/>
      <c r="AHQ28" s="51"/>
      <c r="AHR28" s="51"/>
      <c r="AHS28" s="51"/>
      <c r="AHT28" s="51"/>
      <c r="AHU28" s="51"/>
      <c r="AHV28" s="51"/>
      <c r="AHW28" s="51"/>
      <c r="AHX28" s="51"/>
      <c r="AHY28" s="51"/>
      <c r="AHZ28" s="51"/>
      <c r="AIA28" s="51"/>
      <c r="AIB28" s="51"/>
      <c r="AIC28" s="51"/>
      <c r="AID28" s="51"/>
      <c r="AIE28" s="51"/>
      <c r="AIF28" s="51"/>
      <c r="AIG28" s="51"/>
      <c r="AIH28" s="51"/>
      <c r="AII28" s="51"/>
      <c r="AIJ28" s="51"/>
      <c r="AIK28" s="51"/>
      <c r="AIL28" s="51"/>
      <c r="AIM28" s="51"/>
      <c r="AIN28" s="51"/>
      <c r="AIO28" s="51"/>
      <c r="AIP28" s="51"/>
      <c r="AIQ28" s="51"/>
      <c r="AIR28" s="51"/>
      <c r="AIS28" s="51"/>
      <c r="AIT28" s="51"/>
      <c r="AIU28" s="51"/>
      <c r="AIV28" s="51"/>
      <c r="AIW28" s="51"/>
      <c r="AIX28" s="51"/>
      <c r="AIY28" s="51"/>
      <c r="AIZ28" s="51"/>
      <c r="AJA28" s="51"/>
      <c r="AJB28" s="51"/>
      <c r="AJC28" s="51"/>
      <c r="AJD28" s="51"/>
      <c r="AJE28" s="51"/>
      <c r="AJF28" s="51"/>
      <c r="AJG28" s="51"/>
      <c r="AJH28" s="51"/>
      <c r="AJI28" s="51"/>
      <c r="AJJ28" s="51"/>
      <c r="AJK28" s="51"/>
      <c r="AJL28" s="51"/>
      <c r="AJM28" s="51"/>
      <c r="AJN28" s="51"/>
      <c r="AJO28" s="51"/>
      <c r="AJP28" s="51"/>
      <c r="AJQ28" s="51"/>
      <c r="AJR28" s="51"/>
      <c r="AJS28" s="51"/>
      <c r="AJT28" s="51"/>
      <c r="AJU28" s="51"/>
      <c r="AJV28" s="51"/>
      <c r="AJW28" s="51"/>
      <c r="AJX28" s="51"/>
      <c r="AJY28" s="51"/>
      <c r="AJZ28" s="51"/>
      <c r="AKA28" s="51"/>
      <c r="AKB28" s="51"/>
      <c r="AKC28" s="51"/>
      <c r="AKD28" s="51"/>
      <c r="AKE28" s="51"/>
      <c r="AKF28" s="51"/>
      <c r="AKG28" s="51"/>
      <c r="AKH28" s="51"/>
      <c r="AKI28" s="51"/>
      <c r="AKJ28" s="51"/>
      <c r="AKK28" s="51"/>
      <c r="AKL28" s="51"/>
      <c r="AKM28" s="51"/>
      <c r="AKN28" s="51"/>
      <c r="AKO28" s="51"/>
      <c r="AKP28" s="51"/>
      <c r="AKQ28" s="51"/>
      <c r="AKR28" s="51"/>
      <c r="AKS28" s="51"/>
      <c r="AKT28" s="51"/>
      <c r="AKU28" s="51"/>
      <c r="AKV28" s="51"/>
      <c r="AKW28" s="51"/>
      <c r="AKX28" s="51"/>
      <c r="AKY28" s="51"/>
      <c r="AKZ28" s="51"/>
      <c r="ALA28" s="51"/>
      <c r="ALB28" s="51"/>
      <c r="ALC28" s="51"/>
      <c r="ALD28" s="51"/>
      <c r="ALE28" s="51"/>
      <c r="ALF28" s="51"/>
      <c r="ALG28" s="51"/>
      <c r="ALH28" s="51"/>
      <c r="ALI28" s="51"/>
      <c r="ALJ28" s="51"/>
      <c r="ALK28" s="51"/>
      <c r="ALL28" s="51"/>
      <c r="ALM28" s="51"/>
      <c r="ALN28" s="51"/>
      <c r="ALO28" s="51"/>
      <c r="ALP28" s="51"/>
      <c r="ALQ28" s="51"/>
      <c r="ALR28" s="51"/>
      <c r="ALS28" s="51"/>
      <c r="ALT28" s="51"/>
      <c r="ALU28" s="51"/>
      <c r="ALV28" s="51"/>
      <c r="ALW28" s="51"/>
      <c r="ALX28" s="51"/>
      <c r="ALY28" s="51"/>
      <c r="ALZ28" s="51"/>
      <c r="AMA28" s="51"/>
      <c r="AMB28" s="51"/>
      <c r="AMC28" s="51"/>
      <c r="AMD28" s="51"/>
      <c r="AME28" s="51"/>
      <c r="AMF28" s="51"/>
      <c r="AMG28" s="51"/>
      <c r="AMH28" s="51"/>
      <c r="AMI28" s="51"/>
      <c r="AMJ28" s="51"/>
      <c r="AMK28" s="51"/>
    </row>
    <row r="29" spans="1:1025" s="44" customFormat="1" ht="21" customHeight="1" x14ac:dyDescent="0.2">
      <c r="A29" s="50"/>
      <c r="B29" s="284"/>
      <c r="C29" s="285" t="s">
        <v>249</v>
      </c>
      <c r="D29" s="343" t="s">
        <v>62</v>
      </c>
      <c r="E29" s="343"/>
      <c r="F29" s="343"/>
      <c r="G29" s="343"/>
      <c r="H29" s="332"/>
      <c r="I29" s="332"/>
      <c r="J29" s="332"/>
      <c r="K29" s="332"/>
      <c r="L29" s="332"/>
      <c r="M29" s="51"/>
      <c r="N29" s="51"/>
      <c r="O29" s="65"/>
      <c r="P29" s="65"/>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c r="AKQ29" s="51"/>
      <c r="AKR29" s="51"/>
      <c r="AKS29" s="51"/>
      <c r="AKT29" s="51"/>
      <c r="AKU29" s="51"/>
      <c r="AKV29" s="51"/>
      <c r="AKW29" s="51"/>
      <c r="AKX29" s="51"/>
      <c r="AKY29" s="51"/>
      <c r="AKZ29" s="51"/>
      <c r="ALA29" s="51"/>
      <c r="ALB29" s="51"/>
      <c r="ALC29" s="51"/>
      <c r="ALD29" s="51"/>
      <c r="ALE29" s="51"/>
      <c r="ALF29" s="51"/>
      <c r="ALG29" s="51"/>
      <c r="ALH29" s="51"/>
      <c r="ALI29" s="51"/>
      <c r="ALJ29" s="51"/>
      <c r="ALK29" s="51"/>
      <c r="ALL29" s="51"/>
      <c r="ALM29" s="51"/>
      <c r="ALN29" s="51"/>
      <c r="ALO29" s="51"/>
      <c r="ALP29" s="51"/>
      <c r="ALQ29" s="51"/>
      <c r="ALR29" s="51"/>
      <c r="ALS29" s="51"/>
      <c r="ALT29" s="51"/>
      <c r="ALU29" s="51"/>
      <c r="ALV29" s="51"/>
      <c r="ALW29" s="51"/>
      <c r="ALX29" s="51"/>
      <c r="ALY29" s="51"/>
      <c r="ALZ29" s="51"/>
      <c r="AMA29" s="51"/>
      <c r="AMB29" s="51"/>
      <c r="AMC29" s="51"/>
      <c r="AMD29" s="51"/>
      <c r="AME29" s="51"/>
      <c r="AMF29" s="51"/>
      <c r="AMG29" s="51"/>
      <c r="AMH29" s="51"/>
      <c r="AMI29" s="51"/>
      <c r="AMJ29" s="51"/>
      <c r="AMK29" s="51"/>
    </row>
    <row r="30" spans="1:1025" s="44" customFormat="1" ht="27" customHeight="1" x14ac:dyDescent="0.2">
      <c r="A30" s="50"/>
      <c r="B30" s="284"/>
      <c r="C30" s="285" t="s">
        <v>250</v>
      </c>
      <c r="D30" s="343" t="s">
        <v>11</v>
      </c>
      <c r="E30" s="343"/>
      <c r="F30" s="343"/>
      <c r="G30" s="343"/>
      <c r="H30" s="344"/>
      <c r="I30" s="344"/>
      <c r="J30" s="344"/>
      <c r="K30" s="344"/>
      <c r="L30" s="344"/>
      <c r="M30" s="51"/>
      <c r="N30" s="51"/>
      <c r="O30" s="65"/>
      <c r="P30" s="65"/>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row>
    <row r="31" spans="1:1025" s="44" customFormat="1" ht="20.25" customHeight="1" x14ac:dyDescent="0.2">
      <c r="A31" s="50"/>
      <c r="B31" s="284"/>
      <c r="C31" s="285" t="s">
        <v>251</v>
      </c>
      <c r="D31" s="343" t="s">
        <v>253</v>
      </c>
      <c r="E31" s="343"/>
      <c r="F31" s="343"/>
      <c r="G31" s="343"/>
      <c r="H31" s="345"/>
      <c r="I31" s="345"/>
      <c r="J31" s="345"/>
      <c r="K31" s="345"/>
      <c r="L31" s="345"/>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row>
    <row r="32" spans="1:1025" s="44" customFormat="1" ht="21.75" customHeight="1" x14ac:dyDescent="0.2">
      <c r="A32" s="50"/>
      <c r="B32" s="289"/>
      <c r="C32" s="285" t="s">
        <v>252</v>
      </c>
      <c r="D32" s="343" t="s">
        <v>63</v>
      </c>
      <c r="E32" s="343"/>
      <c r="F32" s="343"/>
      <c r="G32" s="343"/>
      <c r="H32" s="332"/>
      <c r="I32" s="332"/>
      <c r="J32" s="332"/>
      <c r="K32" s="332"/>
      <c r="L32" s="332"/>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c r="ABX32" s="51"/>
      <c r="ABY32" s="51"/>
      <c r="ABZ32" s="51"/>
      <c r="ACA32" s="51"/>
      <c r="ACB32" s="51"/>
      <c r="ACC32" s="51"/>
      <c r="ACD32" s="51"/>
      <c r="ACE32" s="51"/>
      <c r="ACF32" s="51"/>
      <c r="ACG32" s="51"/>
      <c r="ACH32" s="51"/>
      <c r="ACI32" s="51"/>
      <c r="ACJ32" s="51"/>
      <c r="ACK32" s="51"/>
      <c r="ACL32" s="51"/>
      <c r="ACM32" s="51"/>
      <c r="ACN32" s="51"/>
      <c r="ACO32" s="51"/>
      <c r="ACP32" s="51"/>
      <c r="ACQ32" s="51"/>
      <c r="ACR32" s="51"/>
      <c r="ACS32" s="51"/>
      <c r="ACT32" s="51"/>
      <c r="ACU32" s="51"/>
      <c r="ACV32" s="51"/>
      <c r="ACW32" s="51"/>
      <c r="ACX32" s="51"/>
      <c r="ACY32" s="51"/>
      <c r="ACZ32" s="51"/>
      <c r="ADA32" s="51"/>
      <c r="ADB32" s="51"/>
      <c r="ADC32" s="51"/>
      <c r="ADD32" s="51"/>
      <c r="ADE32" s="51"/>
      <c r="ADF32" s="51"/>
      <c r="ADG32" s="51"/>
      <c r="ADH32" s="51"/>
      <c r="ADI32" s="51"/>
      <c r="ADJ32" s="51"/>
      <c r="ADK32" s="51"/>
      <c r="ADL32" s="51"/>
      <c r="ADM32" s="51"/>
      <c r="ADN32" s="51"/>
      <c r="ADO32" s="51"/>
      <c r="ADP32" s="51"/>
      <c r="ADQ32" s="51"/>
      <c r="ADR32" s="51"/>
      <c r="ADS32" s="51"/>
      <c r="ADT32" s="51"/>
      <c r="ADU32" s="51"/>
      <c r="ADV32" s="51"/>
      <c r="ADW32" s="51"/>
      <c r="ADX32" s="51"/>
      <c r="ADY32" s="51"/>
      <c r="ADZ32" s="51"/>
      <c r="AEA32" s="51"/>
      <c r="AEB32" s="51"/>
      <c r="AEC32" s="51"/>
      <c r="AED32" s="51"/>
      <c r="AEE32" s="51"/>
      <c r="AEF32" s="51"/>
      <c r="AEG32" s="51"/>
      <c r="AEH32" s="51"/>
      <c r="AEI32" s="51"/>
      <c r="AEJ32" s="51"/>
      <c r="AEK32" s="51"/>
      <c r="AEL32" s="51"/>
      <c r="AEM32" s="51"/>
      <c r="AEN32" s="51"/>
      <c r="AEO32" s="51"/>
      <c r="AEP32" s="51"/>
      <c r="AEQ32" s="51"/>
      <c r="AER32" s="51"/>
      <c r="AES32" s="51"/>
      <c r="AET32" s="51"/>
      <c r="AEU32" s="51"/>
      <c r="AEV32" s="51"/>
      <c r="AEW32" s="51"/>
      <c r="AEX32" s="51"/>
      <c r="AEY32" s="51"/>
      <c r="AEZ32" s="51"/>
      <c r="AFA32" s="51"/>
      <c r="AFB32" s="51"/>
      <c r="AFC32" s="51"/>
      <c r="AFD32" s="51"/>
      <c r="AFE32" s="51"/>
      <c r="AFF32" s="51"/>
      <c r="AFG32" s="51"/>
      <c r="AFH32" s="51"/>
      <c r="AFI32" s="51"/>
      <c r="AFJ32" s="51"/>
      <c r="AFK32" s="51"/>
      <c r="AFL32" s="51"/>
      <c r="AFM32" s="51"/>
      <c r="AFN32" s="51"/>
      <c r="AFO32" s="51"/>
      <c r="AFP32" s="51"/>
      <c r="AFQ32" s="51"/>
      <c r="AFR32" s="51"/>
      <c r="AFS32" s="51"/>
      <c r="AFT32" s="51"/>
      <c r="AFU32" s="51"/>
      <c r="AFV32" s="51"/>
      <c r="AFW32" s="51"/>
      <c r="AFX32" s="51"/>
      <c r="AFY32" s="51"/>
      <c r="AFZ32" s="51"/>
      <c r="AGA32" s="51"/>
      <c r="AGB32" s="51"/>
      <c r="AGC32" s="51"/>
      <c r="AGD32" s="51"/>
      <c r="AGE32" s="51"/>
      <c r="AGF32" s="51"/>
      <c r="AGG32" s="51"/>
      <c r="AGH32" s="51"/>
      <c r="AGI32" s="51"/>
      <c r="AGJ32" s="51"/>
      <c r="AGK32" s="51"/>
      <c r="AGL32" s="51"/>
      <c r="AGM32" s="51"/>
      <c r="AGN32" s="51"/>
      <c r="AGO32" s="51"/>
      <c r="AGP32" s="51"/>
      <c r="AGQ32" s="51"/>
      <c r="AGR32" s="51"/>
      <c r="AGS32" s="51"/>
      <c r="AGT32" s="51"/>
      <c r="AGU32" s="51"/>
      <c r="AGV32" s="51"/>
      <c r="AGW32" s="51"/>
      <c r="AGX32" s="51"/>
      <c r="AGY32" s="51"/>
      <c r="AGZ32" s="51"/>
      <c r="AHA32" s="51"/>
      <c r="AHB32" s="51"/>
      <c r="AHC32" s="51"/>
      <c r="AHD32" s="51"/>
      <c r="AHE32" s="51"/>
      <c r="AHF32" s="51"/>
      <c r="AHG32" s="51"/>
      <c r="AHH32" s="51"/>
      <c r="AHI32" s="51"/>
      <c r="AHJ32" s="51"/>
      <c r="AHK32" s="51"/>
      <c r="AHL32" s="51"/>
      <c r="AHM32" s="51"/>
      <c r="AHN32" s="51"/>
      <c r="AHO32" s="51"/>
      <c r="AHP32" s="51"/>
      <c r="AHQ32" s="51"/>
      <c r="AHR32" s="51"/>
      <c r="AHS32" s="51"/>
      <c r="AHT32" s="51"/>
      <c r="AHU32" s="51"/>
      <c r="AHV32" s="51"/>
      <c r="AHW32" s="51"/>
      <c r="AHX32" s="51"/>
      <c r="AHY32" s="51"/>
      <c r="AHZ32" s="51"/>
      <c r="AIA32" s="51"/>
      <c r="AIB32" s="51"/>
      <c r="AIC32" s="51"/>
      <c r="AID32" s="51"/>
      <c r="AIE32" s="51"/>
      <c r="AIF32" s="51"/>
      <c r="AIG32" s="51"/>
      <c r="AIH32" s="51"/>
      <c r="AII32" s="51"/>
      <c r="AIJ32" s="51"/>
      <c r="AIK32" s="51"/>
      <c r="AIL32" s="51"/>
      <c r="AIM32" s="51"/>
      <c r="AIN32" s="51"/>
      <c r="AIO32" s="51"/>
      <c r="AIP32" s="51"/>
      <c r="AIQ32" s="51"/>
      <c r="AIR32" s="51"/>
      <c r="AIS32" s="51"/>
      <c r="AIT32" s="51"/>
      <c r="AIU32" s="51"/>
      <c r="AIV32" s="51"/>
      <c r="AIW32" s="51"/>
      <c r="AIX32" s="51"/>
      <c r="AIY32" s="51"/>
      <c r="AIZ32" s="51"/>
      <c r="AJA32" s="51"/>
      <c r="AJB32" s="51"/>
      <c r="AJC32" s="51"/>
      <c r="AJD32" s="51"/>
      <c r="AJE32" s="51"/>
      <c r="AJF32" s="51"/>
      <c r="AJG32" s="51"/>
      <c r="AJH32" s="51"/>
      <c r="AJI32" s="51"/>
      <c r="AJJ32" s="51"/>
      <c r="AJK32" s="51"/>
      <c r="AJL32" s="51"/>
      <c r="AJM32" s="51"/>
      <c r="AJN32" s="51"/>
      <c r="AJO32" s="51"/>
      <c r="AJP32" s="51"/>
      <c r="AJQ32" s="51"/>
      <c r="AJR32" s="51"/>
      <c r="AJS32" s="51"/>
      <c r="AJT32" s="51"/>
      <c r="AJU32" s="51"/>
      <c r="AJV32" s="51"/>
      <c r="AJW32" s="51"/>
      <c r="AJX32" s="51"/>
      <c r="AJY32" s="51"/>
      <c r="AJZ32" s="51"/>
      <c r="AKA32" s="51"/>
      <c r="AKB32" s="51"/>
      <c r="AKC32" s="51"/>
      <c r="AKD32" s="51"/>
      <c r="AKE32" s="51"/>
      <c r="AKF32" s="51"/>
      <c r="AKG32" s="51"/>
      <c r="AKH32" s="51"/>
      <c r="AKI32" s="51"/>
      <c r="AKJ32" s="51"/>
      <c r="AKK32" s="51"/>
      <c r="AKL32" s="51"/>
      <c r="AKM32" s="51"/>
      <c r="AKN32" s="51"/>
      <c r="AKO32" s="51"/>
      <c r="AKP32" s="51"/>
      <c r="AKQ32" s="51"/>
      <c r="AKR32" s="51"/>
      <c r="AKS32" s="51"/>
      <c r="AKT32" s="51"/>
      <c r="AKU32" s="51"/>
      <c r="AKV32" s="51"/>
      <c r="AKW32" s="51"/>
      <c r="AKX32" s="51"/>
      <c r="AKY32" s="51"/>
      <c r="AKZ32" s="51"/>
      <c r="ALA32" s="51"/>
      <c r="ALB32" s="51"/>
      <c r="ALC32" s="51"/>
      <c r="ALD32" s="51"/>
      <c r="ALE32" s="51"/>
      <c r="ALF32" s="51"/>
      <c r="ALG32" s="51"/>
      <c r="ALH32" s="51"/>
      <c r="ALI32" s="51"/>
      <c r="ALJ32" s="51"/>
      <c r="ALK32" s="51"/>
      <c r="ALL32" s="51"/>
      <c r="ALM32" s="51"/>
      <c r="ALN32" s="51"/>
      <c r="ALO32" s="51"/>
      <c r="ALP32" s="51"/>
      <c r="ALQ32" s="51"/>
      <c r="ALR32" s="51"/>
      <c r="ALS32" s="51"/>
      <c r="ALT32" s="51"/>
      <c r="ALU32" s="51"/>
      <c r="ALV32" s="51"/>
      <c r="ALW32" s="51"/>
      <c r="ALX32" s="51"/>
      <c r="ALY32" s="51"/>
      <c r="ALZ32" s="51"/>
      <c r="AMA32" s="51"/>
      <c r="AMB32" s="51"/>
      <c r="AMC32" s="51"/>
      <c r="AMD32" s="51"/>
      <c r="AME32" s="51"/>
      <c r="AMF32" s="51"/>
      <c r="AMG32" s="51"/>
      <c r="AMH32" s="51"/>
      <c r="AMI32" s="51"/>
      <c r="AMJ32" s="51"/>
      <c r="AMK32" s="51"/>
    </row>
    <row r="33" spans="1:1025" s="44" customFormat="1" ht="21.75" customHeight="1" x14ac:dyDescent="0.2">
      <c r="A33" s="45"/>
      <c r="B33" s="310" t="s">
        <v>64</v>
      </c>
      <c r="C33" s="339" t="s">
        <v>6</v>
      </c>
      <c r="D33" s="339"/>
      <c r="E33" s="339"/>
      <c r="F33" s="339"/>
      <c r="G33" s="339"/>
      <c r="H33" s="339"/>
      <c r="I33" s="339"/>
      <c r="J33" s="339"/>
      <c r="K33" s="339"/>
      <c r="L33" s="339"/>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row>
    <row r="34" spans="1:1025" s="59" customFormat="1" ht="21.75" customHeight="1" x14ac:dyDescent="0.2">
      <c r="A34" s="57"/>
      <c r="B34" s="258">
        <v>2.1</v>
      </c>
      <c r="C34" s="327" t="s">
        <v>65</v>
      </c>
      <c r="D34" s="327"/>
      <c r="E34" s="327"/>
      <c r="F34" s="327"/>
      <c r="G34" s="327"/>
      <c r="H34" s="325"/>
      <c r="I34" s="325"/>
      <c r="J34" s="325"/>
      <c r="K34" s="325"/>
      <c r="L34" s="325"/>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c r="IW34" s="58"/>
      <c r="IX34" s="58"/>
      <c r="IY34" s="58"/>
      <c r="IZ34" s="58"/>
      <c r="JA34" s="58"/>
      <c r="JB34" s="58"/>
      <c r="JC34" s="58"/>
      <c r="JD34" s="58"/>
      <c r="JE34" s="58"/>
      <c r="JF34" s="58"/>
      <c r="JG34" s="58"/>
      <c r="JH34" s="58"/>
      <c r="JI34" s="58"/>
      <c r="JJ34" s="58"/>
      <c r="JK34" s="58"/>
      <c r="JL34" s="58"/>
      <c r="JM34" s="58"/>
      <c r="JN34" s="58"/>
      <c r="JO34" s="58"/>
      <c r="JP34" s="58"/>
      <c r="JQ34" s="58"/>
      <c r="JR34" s="58"/>
      <c r="JS34" s="58"/>
      <c r="JT34" s="58"/>
      <c r="JU34" s="58"/>
      <c r="JV34" s="58"/>
      <c r="JW34" s="58"/>
      <c r="JX34" s="58"/>
      <c r="JY34" s="58"/>
      <c r="JZ34" s="58"/>
      <c r="KA34" s="58"/>
      <c r="KB34" s="58"/>
      <c r="KC34" s="58"/>
      <c r="KD34" s="58"/>
      <c r="KE34" s="58"/>
      <c r="KF34" s="58"/>
      <c r="KG34" s="58"/>
      <c r="KH34" s="58"/>
      <c r="KI34" s="58"/>
      <c r="KJ34" s="58"/>
      <c r="KK34" s="58"/>
      <c r="KL34" s="58"/>
      <c r="KM34" s="58"/>
      <c r="KN34" s="58"/>
      <c r="KO34" s="58"/>
      <c r="KP34" s="58"/>
      <c r="KQ34" s="58"/>
      <c r="KR34" s="58"/>
      <c r="KS34" s="58"/>
      <c r="KT34" s="58"/>
      <c r="KU34" s="58"/>
      <c r="KV34" s="58"/>
      <c r="KW34" s="58"/>
      <c r="KX34" s="58"/>
      <c r="KY34" s="58"/>
      <c r="KZ34" s="58"/>
      <c r="LA34" s="58"/>
      <c r="LB34" s="58"/>
      <c r="LC34" s="58"/>
      <c r="LD34" s="58"/>
      <c r="LE34" s="58"/>
      <c r="LF34" s="58"/>
      <c r="LG34" s="58"/>
      <c r="LH34" s="58"/>
      <c r="LI34" s="58"/>
      <c r="LJ34" s="58"/>
      <c r="LK34" s="58"/>
      <c r="LL34" s="58"/>
      <c r="LM34" s="58"/>
      <c r="LN34" s="58"/>
      <c r="LO34" s="58"/>
      <c r="LP34" s="58"/>
      <c r="LQ34" s="58"/>
      <c r="LR34" s="58"/>
      <c r="LS34" s="58"/>
      <c r="LT34" s="58"/>
      <c r="LU34" s="58"/>
      <c r="LV34" s="58"/>
      <c r="LW34" s="58"/>
      <c r="LX34" s="58"/>
      <c r="LY34" s="58"/>
      <c r="LZ34" s="58"/>
      <c r="MA34" s="58"/>
      <c r="MB34" s="58"/>
      <c r="MC34" s="58"/>
      <c r="MD34" s="58"/>
      <c r="ME34" s="58"/>
      <c r="MF34" s="58"/>
      <c r="MG34" s="58"/>
      <c r="MH34" s="58"/>
      <c r="MI34" s="58"/>
      <c r="MJ34" s="58"/>
      <c r="MK34" s="58"/>
      <c r="ML34" s="58"/>
      <c r="MM34" s="58"/>
      <c r="MN34" s="58"/>
      <c r="MO34" s="58"/>
      <c r="MP34" s="58"/>
      <c r="MQ34" s="58"/>
      <c r="MR34" s="58"/>
      <c r="MS34" s="58"/>
      <c r="MT34" s="58"/>
      <c r="MU34" s="58"/>
      <c r="MV34" s="58"/>
      <c r="MW34" s="58"/>
      <c r="MX34" s="58"/>
      <c r="MY34" s="58"/>
      <c r="MZ34" s="58"/>
      <c r="NA34" s="58"/>
      <c r="NB34" s="58"/>
      <c r="NC34" s="58"/>
      <c r="ND34" s="58"/>
      <c r="NE34" s="58"/>
      <c r="NF34" s="58"/>
      <c r="NG34" s="58"/>
      <c r="NH34" s="58"/>
      <c r="NI34" s="58"/>
      <c r="NJ34" s="58"/>
      <c r="NK34" s="58"/>
      <c r="NL34" s="58"/>
      <c r="NM34" s="58"/>
      <c r="NN34" s="58"/>
      <c r="NO34" s="58"/>
      <c r="NP34" s="58"/>
      <c r="NQ34" s="58"/>
      <c r="NR34" s="58"/>
      <c r="NS34" s="58"/>
      <c r="NT34" s="58"/>
      <c r="NU34" s="58"/>
      <c r="NV34" s="58"/>
      <c r="NW34" s="58"/>
      <c r="NX34" s="58"/>
      <c r="NY34" s="58"/>
      <c r="NZ34" s="58"/>
      <c r="OA34" s="58"/>
      <c r="OB34" s="58"/>
      <c r="OC34" s="58"/>
      <c r="OD34" s="58"/>
      <c r="OE34" s="58"/>
      <c r="OF34" s="58"/>
      <c r="OG34" s="58"/>
      <c r="OH34" s="58"/>
      <c r="OI34" s="58"/>
      <c r="OJ34" s="58"/>
      <c r="OK34" s="58"/>
      <c r="OL34" s="58"/>
      <c r="OM34" s="58"/>
      <c r="ON34" s="58"/>
      <c r="OO34" s="58"/>
      <c r="OP34" s="58"/>
      <c r="OQ34" s="58"/>
      <c r="OR34" s="58"/>
      <c r="OS34" s="58"/>
      <c r="OT34" s="58"/>
      <c r="OU34" s="58"/>
      <c r="OV34" s="58"/>
      <c r="OW34" s="58"/>
      <c r="OX34" s="58"/>
      <c r="OY34" s="58"/>
      <c r="OZ34" s="58"/>
      <c r="PA34" s="58"/>
      <c r="PB34" s="58"/>
      <c r="PC34" s="58"/>
      <c r="PD34" s="58"/>
      <c r="PE34" s="58"/>
      <c r="PF34" s="58"/>
      <c r="PG34" s="58"/>
      <c r="PH34" s="58"/>
      <c r="PI34" s="58"/>
      <c r="PJ34" s="58"/>
      <c r="PK34" s="58"/>
      <c r="PL34" s="58"/>
      <c r="PM34" s="58"/>
      <c r="PN34" s="58"/>
      <c r="PO34" s="58"/>
      <c r="PP34" s="58"/>
      <c r="PQ34" s="58"/>
      <c r="PR34" s="58"/>
      <c r="PS34" s="58"/>
      <c r="PT34" s="58"/>
      <c r="PU34" s="58"/>
      <c r="PV34" s="58"/>
      <c r="PW34" s="58"/>
      <c r="PX34" s="58"/>
      <c r="PY34" s="58"/>
      <c r="PZ34" s="58"/>
      <c r="QA34" s="58"/>
      <c r="QB34" s="58"/>
      <c r="QC34" s="58"/>
      <c r="QD34" s="58"/>
      <c r="QE34" s="58"/>
      <c r="QF34" s="58"/>
      <c r="QG34" s="58"/>
      <c r="QH34" s="58"/>
      <c r="QI34" s="58"/>
      <c r="QJ34" s="58"/>
      <c r="QK34" s="58"/>
      <c r="QL34" s="58"/>
      <c r="QM34" s="58"/>
      <c r="QN34" s="58"/>
      <c r="QO34" s="58"/>
      <c r="QP34" s="58"/>
      <c r="QQ34" s="58"/>
      <c r="QR34" s="58"/>
      <c r="QS34" s="58"/>
      <c r="QT34" s="58"/>
      <c r="QU34" s="58"/>
      <c r="QV34" s="58"/>
      <c r="QW34" s="58"/>
      <c r="QX34" s="58"/>
      <c r="QY34" s="58"/>
      <c r="QZ34" s="58"/>
      <c r="RA34" s="58"/>
      <c r="RB34" s="58"/>
      <c r="RC34" s="58"/>
      <c r="RD34" s="58"/>
      <c r="RE34" s="58"/>
      <c r="RF34" s="58"/>
      <c r="RG34" s="58"/>
      <c r="RH34" s="58"/>
      <c r="RI34" s="58"/>
      <c r="RJ34" s="58"/>
      <c r="RK34" s="58"/>
      <c r="RL34" s="58"/>
      <c r="RM34" s="58"/>
      <c r="RN34" s="58"/>
      <c r="RO34" s="58"/>
      <c r="RP34" s="58"/>
      <c r="RQ34" s="58"/>
      <c r="RR34" s="58"/>
      <c r="RS34" s="58"/>
      <c r="RT34" s="58"/>
      <c r="RU34" s="58"/>
      <c r="RV34" s="58"/>
      <c r="RW34" s="58"/>
      <c r="RX34" s="58"/>
      <c r="RY34" s="58"/>
      <c r="RZ34" s="58"/>
      <c r="SA34" s="58"/>
      <c r="SB34" s="58"/>
      <c r="SC34" s="58"/>
      <c r="SD34" s="58"/>
      <c r="SE34" s="58"/>
      <c r="SF34" s="58"/>
      <c r="SG34" s="58"/>
      <c r="SH34" s="58"/>
      <c r="SI34" s="58"/>
      <c r="SJ34" s="58"/>
      <c r="SK34" s="58"/>
      <c r="SL34" s="58"/>
      <c r="SM34" s="58"/>
      <c r="SN34" s="58"/>
      <c r="SO34" s="58"/>
      <c r="SP34" s="58"/>
      <c r="SQ34" s="58"/>
      <c r="SR34" s="58"/>
      <c r="SS34" s="58"/>
      <c r="ST34" s="58"/>
      <c r="SU34" s="58"/>
      <c r="SV34" s="58"/>
      <c r="SW34" s="58"/>
      <c r="SX34" s="58"/>
      <c r="SY34" s="58"/>
      <c r="SZ34" s="58"/>
      <c r="TA34" s="58"/>
      <c r="TB34" s="58"/>
      <c r="TC34" s="58"/>
      <c r="TD34" s="58"/>
      <c r="TE34" s="58"/>
      <c r="TF34" s="58"/>
      <c r="TG34" s="58"/>
      <c r="TH34" s="58"/>
      <c r="TI34" s="58"/>
      <c r="TJ34" s="58"/>
      <c r="TK34" s="58"/>
      <c r="TL34" s="58"/>
      <c r="TM34" s="58"/>
      <c r="TN34" s="58"/>
      <c r="TO34" s="58"/>
      <c r="TP34" s="58"/>
      <c r="TQ34" s="58"/>
      <c r="TR34" s="58"/>
      <c r="TS34" s="58"/>
      <c r="TT34" s="58"/>
      <c r="TU34" s="58"/>
      <c r="TV34" s="58"/>
      <c r="TW34" s="58"/>
      <c r="TX34" s="58"/>
      <c r="TY34" s="58"/>
      <c r="TZ34" s="58"/>
      <c r="UA34" s="58"/>
      <c r="UB34" s="58"/>
      <c r="UC34" s="58"/>
      <c r="UD34" s="58"/>
      <c r="UE34" s="58"/>
      <c r="UF34" s="58"/>
      <c r="UG34" s="58"/>
      <c r="UH34" s="58"/>
      <c r="UI34" s="58"/>
      <c r="UJ34" s="58"/>
      <c r="UK34" s="58"/>
      <c r="UL34" s="58"/>
      <c r="UM34" s="58"/>
      <c r="UN34" s="58"/>
      <c r="UO34" s="58"/>
      <c r="UP34" s="58"/>
      <c r="UQ34" s="58"/>
      <c r="UR34" s="58"/>
      <c r="US34" s="58"/>
      <c r="UT34" s="58"/>
      <c r="UU34" s="58"/>
      <c r="UV34" s="58"/>
      <c r="UW34" s="58"/>
      <c r="UX34" s="58"/>
      <c r="UY34" s="58"/>
      <c r="UZ34" s="58"/>
      <c r="VA34" s="58"/>
      <c r="VB34" s="58"/>
      <c r="VC34" s="58"/>
      <c r="VD34" s="58"/>
      <c r="VE34" s="58"/>
      <c r="VF34" s="58"/>
      <c r="VG34" s="58"/>
      <c r="VH34" s="58"/>
      <c r="VI34" s="58"/>
      <c r="VJ34" s="58"/>
      <c r="VK34" s="58"/>
      <c r="VL34" s="58"/>
      <c r="VM34" s="58"/>
      <c r="VN34" s="58"/>
      <c r="VO34" s="58"/>
      <c r="VP34" s="58"/>
      <c r="VQ34" s="58"/>
      <c r="VR34" s="58"/>
      <c r="VS34" s="58"/>
      <c r="VT34" s="58"/>
      <c r="VU34" s="58"/>
      <c r="VV34" s="58"/>
      <c r="VW34" s="58"/>
      <c r="VX34" s="58"/>
      <c r="VY34" s="58"/>
      <c r="VZ34" s="58"/>
      <c r="WA34" s="58"/>
      <c r="WB34" s="58"/>
      <c r="WC34" s="58"/>
      <c r="WD34" s="58"/>
      <c r="WE34" s="58"/>
      <c r="WF34" s="58"/>
      <c r="WG34" s="58"/>
      <c r="WH34" s="58"/>
      <c r="WI34" s="58"/>
      <c r="WJ34" s="58"/>
      <c r="WK34" s="58"/>
      <c r="WL34" s="58"/>
      <c r="WM34" s="58"/>
      <c r="WN34" s="58"/>
      <c r="WO34" s="58"/>
      <c r="WP34" s="58"/>
      <c r="WQ34" s="58"/>
      <c r="WR34" s="58"/>
      <c r="WS34" s="58"/>
      <c r="WT34" s="58"/>
      <c r="WU34" s="58"/>
      <c r="WV34" s="58"/>
      <c r="WW34" s="58"/>
      <c r="WX34" s="58"/>
      <c r="WY34" s="58"/>
      <c r="WZ34" s="58"/>
      <c r="XA34" s="58"/>
      <c r="XB34" s="58"/>
      <c r="XC34" s="58"/>
      <c r="XD34" s="58"/>
      <c r="XE34" s="58"/>
      <c r="XF34" s="58"/>
      <c r="XG34" s="58"/>
      <c r="XH34" s="58"/>
      <c r="XI34" s="58"/>
      <c r="XJ34" s="58"/>
      <c r="XK34" s="58"/>
      <c r="XL34" s="58"/>
      <c r="XM34" s="58"/>
      <c r="XN34" s="58"/>
      <c r="XO34" s="58"/>
      <c r="XP34" s="58"/>
      <c r="XQ34" s="58"/>
      <c r="XR34" s="58"/>
      <c r="XS34" s="58"/>
      <c r="XT34" s="58"/>
      <c r="XU34" s="58"/>
      <c r="XV34" s="58"/>
      <c r="XW34" s="58"/>
      <c r="XX34" s="58"/>
      <c r="XY34" s="58"/>
      <c r="XZ34" s="58"/>
      <c r="YA34" s="58"/>
      <c r="YB34" s="58"/>
      <c r="YC34" s="58"/>
      <c r="YD34" s="58"/>
      <c r="YE34" s="58"/>
      <c r="YF34" s="58"/>
      <c r="YG34" s="58"/>
      <c r="YH34" s="58"/>
      <c r="YI34" s="58"/>
      <c r="YJ34" s="58"/>
      <c r="YK34" s="58"/>
      <c r="YL34" s="58"/>
      <c r="YM34" s="58"/>
      <c r="YN34" s="58"/>
      <c r="YO34" s="58"/>
      <c r="YP34" s="58"/>
      <c r="YQ34" s="58"/>
      <c r="YR34" s="58"/>
      <c r="YS34" s="58"/>
      <c r="YT34" s="58"/>
      <c r="YU34" s="58"/>
      <c r="YV34" s="58"/>
      <c r="YW34" s="58"/>
      <c r="YX34" s="58"/>
      <c r="YY34" s="58"/>
      <c r="YZ34" s="58"/>
      <c r="ZA34" s="58"/>
      <c r="ZB34" s="58"/>
      <c r="ZC34" s="58"/>
      <c r="ZD34" s="58"/>
      <c r="ZE34" s="58"/>
      <c r="ZF34" s="58"/>
      <c r="ZG34" s="58"/>
      <c r="ZH34" s="58"/>
      <c r="ZI34" s="58"/>
      <c r="ZJ34" s="58"/>
      <c r="ZK34" s="58"/>
      <c r="ZL34" s="58"/>
      <c r="ZM34" s="58"/>
      <c r="ZN34" s="58"/>
      <c r="ZO34" s="58"/>
      <c r="ZP34" s="58"/>
      <c r="ZQ34" s="58"/>
      <c r="ZR34" s="58"/>
      <c r="ZS34" s="58"/>
      <c r="ZT34" s="58"/>
      <c r="ZU34" s="58"/>
      <c r="ZV34" s="58"/>
      <c r="ZW34" s="58"/>
      <c r="ZX34" s="58"/>
      <c r="ZY34" s="58"/>
      <c r="ZZ34" s="58"/>
      <c r="AAA34" s="58"/>
      <c r="AAB34" s="58"/>
      <c r="AAC34" s="58"/>
      <c r="AAD34" s="58"/>
      <c r="AAE34" s="58"/>
      <c r="AAF34" s="58"/>
      <c r="AAG34" s="58"/>
      <c r="AAH34" s="58"/>
      <c r="AAI34" s="58"/>
      <c r="AAJ34" s="58"/>
      <c r="AAK34" s="58"/>
      <c r="AAL34" s="58"/>
      <c r="AAM34" s="58"/>
      <c r="AAN34" s="58"/>
      <c r="AAO34" s="58"/>
      <c r="AAP34" s="58"/>
      <c r="AAQ34" s="58"/>
      <c r="AAR34" s="58"/>
      <c r="AAS34" s="58"/>
      <c r="AAT34" s="58"/>
      <c r="AAU34" s="58"/>
      <c r="AAV34" s="58"/>
      <c r="AAW34" s="58"/>
      <c r="AAX34" s="58"/>
      <c r="AAY34" s="58"/>
      <c r="AAZ34" s="58"/>
      <c r="ABA34" s="58"/>
      <c r="ABB34" s="58"/>
      <c r="ABC34" s="58"/>
      <c r="ABD34" s="58"/>
      <c r="ABE34" s="58"/>
      <c r="ABF34" s="58"/>
      <c r="ABG34" s="58"/>
      <c r="ABH34" s="58"/>
      <c r="ABI34" s="58"/>
      <c r="ABJ34" s="58"/>
      <c r="ABK34" s="58"/>
      <c r="ABL34" s="58"/>
      <c r="ABM34" s="58"/>
      <c r="ABN34" s="58"/>
      <c r="ABO34" s="58"/>
      <c r="ABP34" s="58"/>
      <c r="ABQ34" s="58"/>
      <c r="ABR34" s="58"/>
      <c r="ABS34" s="58"/>
      <c r="ABT34" s="58"/>
      <c r="ABU34" s="58"/>
      <c r="ABV34" s="58"/>
      <c r="ABW34" s="58"/>
      <c r="ABX34" s="58"/>
      <c r="ABY34" s="58"/>
      <c r="ABZ34" s="58"/>
      <c r="ACA34" s="58"/>
      <c r="ACB34" s="58"/>
      <c r="ACC34" s="58"/>
      <c r="ACD34" s="58"/>
      <c r="ACE34" s="58"/>
      <c r="ACF34" s="58"/>
      <c r="ACG34" s="58"/>
      <c r="ACH34" s="58"/>
      <c r="ACI34" s="58"/>
      <c r="ACJ34" s="58"/>
      <c r="ACK34" s="58"/>
      <c r="ACL34" s="58"/>
      <c r="ACM34" s="58"/>
      <c r="ACN34" s="58"/>
      <c r="ACO34" s="58"/>
      <c r="ACP34" s="58"/>
      <c r="ACQ34" s="58"/>
      <c r="ACR34" s="58"/>
      <c r="ACS34" s="58"/>
      <c r="ACT34" s="58"/>
      <c r="ACU34" s="58"/>
      <c r="ACV34" s="58"/>
      <c r="ACW34" s="58"/>
      <c r="ACX34" s="58"/>
      <c r="ACY34" s="58"/>
      <c r="ACZ34" s="58"/>
      <c r="ADA34" s="58"/>
      <c r="ADB34" s="58"/>
      <c r="ADC34" s="58"/>
      <c r="ADD34" s="58"/>
      <c r="ADE34" s="58"/>
      <c r="ADF34" s="58"/>
      <c r="ADG34" s="58"/>
      <c r="ADH34" s="58"/>
      <c r="ADI34" s="58"/>
      <c r="ADJ34" s="58"/>
      <c r="ADK34" s="58"/>
      <c r="ADL34" s="58"/>
      <c r="ADM34" s="58"/>
      <c r="ADN34" s="58"/>
      <c r="ADO34" s="58"/>
      <c r="ADP34" s="58"/>
      <c r="ADQ34" s="58"/>
      <c r="ADR34" s="58"/>
      <c r="ADS34" s="58"/>
      <c r="ADT34" s="58"/>
      <c r="ADU34" s="58"/>
      <c r="ADV34" s="58"/>
      <c r="ADW34" s="58"/>
      <c r="ADX34" s="58"/>
      <c r="ADY34" s="58"/>
      <c r="ADZ34" s="58"/>
      <c r="AEA34" s="58"/>
      <c r="AEB34" s="58"/>
      <c r="AEC34" s="58"/>
      <c r="AED34" s="58"/>
      <c r="AEE34" s="58"/>
      <c r="AEF34" s="58"/>
      <c r="AEG34" s="58"/>
      <c r="AEH34" s="58"/>
      <c r="AEI34" s="58"/>
      <c r="AEJ34" s="58"/>
      <c r="AEK34" s="58"/>
      <c r="AEL34" s="58"/>
      <c r="AEM34" s="58"/>
      <c r="AEN34" s="58"/>
      <c r="AEO34" s="58"/>
      <c r="AEP34" s="58"/>
      <c r="AEQ34" s="58"/>
      <c r="AER34" s="58"/>
      <c r="AES34" s="58"/>
      <c r="AET34" s="58"/>
      <c r="AEU34" s="58"/>
      <c r="AEV34" s="58"/>
      <c r="AEW34" s="58"/>
      <c r="AEX34" s="58"/>
      <c r="AEY34" s="58"/>
      <c r="AEZ34" s="58"/>
      <c r="AFA34" s="58"/>
      <c r="AFB34" s="58"/>
      <c r="AFC34" s="58"/>
      <c r="AFD34" s="58"/>
      <c r="AFE34" s="58"/>
      <c r="AFF34" s="58"/>
      <c r="AFG34" s="58"/>
      <c r="AFH34" s="58"/>
      <c r="AFI34" s="58"/>
      <c r="AFJ34" s="58"/>
      <c r="AFK34" s="58"/>
      <c r="AFL34" s="58"/>
      <c r="AFM34" s="58"/>
      <c r="AFN34" s="58"/>
      <c r="AFO34" s="58"/>
      <c r="AFP34" s="58"/>
      <c r="AFQ34" s="58"/>
      <c r="AFR34" s="58"/>
      <c r="AFS34" s="58"/>
      <c r="AFT34" s="58"/>
      <c r="AFU34" s="58"/>
      <c r="AFV34" s="58"/>
      <c r="AFW34" s="58"/>
      <c r="AFX34" s="58"/>
      <c r="AFY34" s="58"/>
      <c r="AFZ34" s="58"/>
      <c r="AGA34" s="58"/>
      <c r="AGB34" s="58"/>
      <c r="AGC34" s="58"/>
      <c r="AGD34" s="58"/>
      <c r="AGE34" s="58"/>
      <c r="AGF34" s="58"/>
      <c r="AGG34" s="58"/>
      <c r="AGH34" s="58"/>
      <c r="AGI34" s="58"/>
      <c r="AGJ34" s="58"/>
      <c r="AGK34" s="58"/>
      <c r="AGL34" s="58"/>
      <c r="AGM34" s="58"/>
      <c r="AGN34" s="58"/>
      <c r="AGO34" s="58"/>
      <c r="AGP34" s="58"/>
      <c r="AGQ34" s="58"/>
      <c r="AGR34" s="58"/>
      <c r="AGS34" s="58"/>
      <c r="AGT34" s="58"/>
      <c r="AGU34" s="58"/>
      <c r="AGV34" s="58"/>
      <c r="AGW34" s="58"/>
      <c r="AGX34" s="58"/>
      <c r="AGY34" s="58"/>
      <c r="AGZ34" s="58"/>
      <c r="AHA34" s="58"/>
      <c r="AHB34" s="58"/>
      <c r="AHC34" s="58"/>
      <c r="AHD34" s="58"/>
      <c r="AHE34" s="58"/>
      <c r="AHF34" s="58"/>
      <c r="AHG34" s="58"/>
      <c r="AHH34" s="58"/>
      <c r="AHI34" s="58"/>
      <c r="AHJ34" s="58"/>
      <c r="AHK34" s="58"/>
      <c r="AHL34" s="58"/>
      <c r="AHM34" s="58"/>
      <c r="AHN34" s="58"/>
      <c r="AHO34" s="58"/>
      <c r="AHP34" s="58"/>
      <c r="AHQ34" s="58"/>
      <c r="AHR34" s="58"/>
      <c r="AHS34" s="58"/>
      <c r="AHT34" s="58"/>
      <c r="AHU34" s="58"/>
      <c r="AHV34" s="58"/>
      <c r="AHW34" s="58"/>
      <c r="AHX34" s="58"/>
      <c r="AHY34" s="58"/>
      <c r="AHZ34" s="58"/>
      <c r="AIA34" s="58"/>
      <c r="AIB34" s="58"/>
      <c r="AIC34" s="58"/>
      <c r="AID34" s="58"/>
      <c r="AIE34" s="58"/>
      <c r="AIF34" s="58"/>
      <c r="AIG34" s="58"/>
      <c r="AIH34" s="58"/>
      <c r="AII34" s="58"/>
      <c r="AIJ34" s="58"/>
      <c r="AIK34" s="58"/>
      <c r="AIL34" s="58"/>
      <c r="AIM34" s="58"/>
      <c r="AIN34" s="58"/>
      <c r="AIO34" s="58"/>
      <c r="AIP34" s="58"/>
      <c r="AIQ34" s="58"/>
      <c r="AIR34" s="58"/>
      <c r="AIS34" s="58"/>
      <c r="AIT34" s="58"/>
      <c r="AIU34" s="58"/>
      <c r="AIV34" s="58"/>
      <c r="AIW34" s="58"/>
      <c r="AIX34" s="58"/>
      <c r="AIY34" s="58"/>
      <c r="AIZ34" s="58"/>
      <c r="AJA34" s="58"/>
      <c r="AJB34" s="58"/>
      <c r="AJC34" s="58"/>
      <c r="AJD34" s="58"/>
      <c r="AJE34" s="58"/>
      <c r="AJF34" s="58"/>
      <c r="AJG34" s="58"/>
      <c r="AJH34" s="58"/>
      <c r="AJI34" s="58"/>
      <c r="AJJ34" s="58"/>
      <c r="AJK34" s="58"/>
      <c r="AJL34" s="58"/>
      <c r="AJM34" s="58"/>
      <c r="AJN34" s="58"/>
      <c r="AJO34" s="58"/>
      <c r="AJP34" s="58"/>
      <c r="AJQ34" s="58"/>
      <c r="AJR34" s="58"/>
      <c r="AJS34" s="58"/>
      <c r="AJT34" s="58"/>
      <c r="AJU34" s="58"/>
      <c r="AJV34" s="58"/>
      <c r="AJW34" s="58"/>
      <c r="AJX34" s="58"/>
      <c r="AJY34" s="58"/>
      <c r="AJZ34" s="58"/>
      <c r="AKA34" s="58"/>
      <c r="AKB34" s="58"/>
      <c r="AKC34" s="58"/>
      <c r="AKD34" s="58"/>
      <c r="AKE34" s="58"/>
      <c r="AKF34" s="58"/>
      <c r="AKG34" s="58"/>
      <c r="AKH34" s="58"/>
      <c r="AKI34" s="58"/>
      <c r="AKJ34" s="58"/>
      <c r="AKK34" s="58"/>
      <c r="AKL34" s="58"/>
      <c r="AKM34" s="58"/>
      <c r="AKN34" s="58"/>
      <c r="AKO34" s="58"/>
      <c r="AKP34" s="58"/>
      <c r="AKQ34" s="58"/>
      <c r="AKR34" s="58"/>
      <c r="AKS34" s="58"/>
      <c r="AKT34" s="58"/>
      <c r="AKU34" s="58"/>
      <c r="AKV34" s="58"/>
      <c r="AKW34" s="58"/>
      <c r="AKX34" s="58"/>
      <c r="AKY34" s="58"/>
      <c r="AKZ34" s="58"/>
      <c r="ALA34" s="58"/>
      <c r="ALB34" s="58"/>
      <c r="ALC34" s="58"/>
      <c r="ALD34" s="58"/>
      <c r="ALE34" s="58"/>
      <c r="ALF34" s="58"/>
      <c r="ALG34" s="58"/>
      <c r="ALH34" s="58"/>
      <c r="ALI34" s="58"/>
      <c r="ALJ34" s="58"/>
      <c r="ALK34" s="58"/>
      <c r="ALL34" s="58"/>
      <c r="ALM34" s="58"/>
      <c r="ALN34" s="58"/>
      <c r="ALO34" s="58"/>
      <c r="ALP34" s="58"/>
      <c r="ALQ34" s="58"/>
      <c r="ALR34" s="58"/>
      <c r="ALS34" s="58"/>
      <c r="ALT34" s="58"/>
      <c r="ALU34" s="58"/>
      <c r="ALV34" s="58"/>
      <c r="ALW34" s="58"/>
      <c r="ALX34" s="58"/>
      <c r="ALY34" s="58"/>
      <c r="ALZ34" s="58"/>
      <c r="AMA34" s="58"/>
      <c r="AMB34" s="58"/>
      <c r="AMC34" s="58"/>
      <c r="AMD34" s="58"/>
      <c r="AME34" s="58"/>
      <c r="AMF34" s="58"/>
      <c r="AMG34" s="58"/>
      <c r="AMH34" s="58"/>
      <c r="AMI34" s="58"/>
      <c r="AMJ34" s="58"/>
      <c r="AMK34" s="58"/>
    </row>
    <row r="35" spans="1:1025" s="44" customFormat="1" ht="21.75" customHeight="1" x14ac:dyDescent="0.2">
      <c r="A35" s="45"/>
      <c r="B35" s="290"/>
      <c r="C35" s="258" t="s">
        <v>66</v>
      </c>
      <c r="D35" s="340" t="s">
        <v>232</v>
      </c>
      <c r="E35" s="340"/>
      <c r="F35" s="340"/>
      <c r="G35" s="340"/>
      <c r="H35" s="341"/>
      <c r="I35" s="341"/>
      <c r="J35" s="341"/>
      <c r="K35" s="341"/>
      <c r="L35" s="341"/>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row>
    <row r="36" spans="1:1025" s="44" customFormat="1" ht="25.5" customHeight="1" x14ac:dyDescent="0.2">
      <c r="A36" s="45"/>
      <c r="B36" s="290"/>
      <c r="C36" s="258" t="s">
        <v>67</v>
      </c>
      <c r="D36" s="340" t="s">
        <v>233</v>
      </c>
      <c r="E36" s="340"/>
      <c r="F36" s="340"/>
      <c r="G36" s="340"/>
      <c r="H36" s="341"/>
      <c r="I36" s="341"/>
      <c r="J36" s="341"/>
      <c r="K36" s="341"/>
      <c r="L36" s="341"/>
      <c r="M36" s="342"/>
      <c r="N36" s="342"/>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row>
    <row r="37" spans="1:1025" s="44" customFormat="1" ht="21.75" customHeight="1" x14ac:dyDescent="0.2">
      <c r="A37" s="45"/>
      <c r="B37" s="349">
        <v>2.2000000000000002</v>
      </c>
      <c r="C37" s="319" t="s">
        <v>255</v>
      </c>
      <c r="D37" s="319"/>
      <c r="E37" s="319"/>
      <c r="F37" s="319"/>
      <c r="G37" s="319"/>
      <c r="H37" s="320" t="s">
        <v>11</v>
      </c>
      <c r="I37" s="320"/>
      <c r="J37" s="350"/>
      <c r="K37" s="350"/>
      <c r="L37" s="350"/>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row>
    <row r="38" spans="1:1025" s="44" customFormat="1" ht="21.75" customHeight="1" x14ac:dyDescent="0.2">
      <c r="A38" s="45"/>
      <c r="B38" s="349"/>
      <c r="C38" s="319"/>
      <c r="D38" s="319"/>
      <c r="E38" s="319"/>
      <c r="F38" s="319"/>
      <c r="G38" s="319"/>
      <c r="H38" s="320" t="s">
        <v>42</v>
      </c>
      <c r="I38" s="320"/>
      <c r="J38" s="350"/>
      <c r="K38" s="350"/>
      <c r="L38" s="350"/>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row>
    <row r="39" spans="1:1025" s="44" customFormat="1" ht="21.75" customHeight="1" x14ac:dyDescent="0.2">
      <c r="A39" s="45"/>
      <c r="B39" s="349"/>
      <c r="C39" s="319"/>
      <c r="D39" s="319"/>
      <c r="E39" s="319"/>
      <c r="F39" s="319"/>
      <c r="G39" s="319"/>
      <c r="H39" s="320" t="s">
        <v>43</v>
      </c>
      <c r="I39" s="320"/>
      <c r="J39" s="350"/>
      <c r="K39" s="350"/>
      <c r="L39" s="350"/>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row>
    <row r="40" spans="1:1025" s="44" customFormat="1" ht="21.75" customHeight="1" x14ac:dyDescent="0.2">
      <c r="A40" s="45"/>
      <c r="B40" s="349"/>
      <c r="C40" s="319"/>
      <c r="D40" s="319"/>
      <c r="E40" s="319"/>
      <c r="F40" s="319"/>
      <c r="G40" s="319"/>
      <c r="H40" s="320" t="s">
        <v>44</v>
      </c>
      <c r="I40" s="320"/>
      <c r="J40" s="350"/>
      <c r="K40" s="350"/>
      <c r="L40" s="350"/>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row>
    <row r="41" spans="1:1025" s="44" customFormat="1" ht="21.75" customHeight="1" x14ac:dyDescent="0.2">
      <c r="A41" s="50"/>
      <c r="B41" s="263">
        <v>2.2999999999999998</v>
      </c>
      <c r="C41" s="346" t="s">
        <v>68</v>
      </c>
      <c r="D41" s="346"/>
      <c r="E41" s="346"/>
      <c r="F41" s="346"/>
      <c r="G41" s="346"/>
      <c r="H41" s="329"/>
      <c r="I41" s="329"/>
      <c r="J41" s="329"/>
      <c r="K41" s="329"/>
      <c r="L41" s="329"/>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c r="ABX41" s="51"/>
      <c r="ABY41" s="51"/>
      <c r="ABZ41" s="51"/>
      <c r="ACA41" s="51"/>
      <c r="ACB41" s="51"/>
      <c r="ACC41" s="51"/>
      <c r="ACD41" s="51"/>
      <c r="ACE41" s="51"/>
      <c r="ACF41" s="51"/>
      <c r="ACG41" s="51"/>
      <c r="ACH41" s="51"/>
      <c r="ACI41" s="51"/>
      <c r="ACJ41" s="51"/>
      <c r="ACK41" s="51"/>
      <c r="ACL41" s="51"/>
      <c r="ACM41" s="51"/>
      <c r="ACN41" s="51"/>
      <c r="ACO41" s="51"/>
      <c r="ACP41" s="51"/>
      <c r="ACQ41" s="51"/>
      <c r="ACR41" s="51"/>
      <c r="ACS41" s="51"/>
      <c r="ACT41" s="51"/>
      <c r="ACU41" s="51"/>
      <c r="ACV41" s="51"/>
      <c r="ACW41" s="51"/>
      <c r="ACX41" s="51"/>
      <c r="ACY41" s="51"/>
      <c r="ACZ41" s="51"/>
      <c r="ADA41" s="51"/>
      <c r="ADB41" s="51"/>
      <c r="ADC41" s="51"/>
      <c r="ADD41" s="51"/>
      <c r="ADE41" s="51"/>
      <c r="ADF41" s="51"/>
      <c r="ADG41" s="51"/>
      <c r="ADH41" s="51"/>
      <c r="ADI41" s="51"/>
      <c r="ADJ41" s="51"/>
      <c r="ADK41" s="51"/>
      <c r="ADL41" s="51"/>
      <c r="ADM41" s="51"/>
      <c r="ADN41" s="51"/>
      <c r="ADO41" s="51"/>
      <c r="ADP41" s="51"/>
      <c r="ADQ41" s="51"/>
      <c r="ADR41" s="51"/>
      <c r="ADS41" s="51"/>
      <c r="ADT41" s="51"/>
      <c r="ADU41" s="51"/>
      <c r="ADV41" s="51"/>
      <c r="ADW41" s="51"/>
      <c r="ADX41" s="51"/>
      <c r="ADY41" s="51"/>
      <c r="ADZ41" s="51"/>
      <c r="AEA41" s="51"/>
      <c r="AEB41" s="51"/>
      <c r="AEC41" s="51"/>
      <c r="AED41" s="51"/>
      <c r="AEE41" s="51"/>
      <c r="AEF41" s="51"/>
      <c r="AEG41" s="51"/>
      <c r="AEH41" s="51"/>
      <c r="AEI41" s="51"/>
      <c r="AEJ41" s="51"/>
      <c r="AEK41" s="51"/>
      <c r="AEL41" s="51"/>
      <c r="AEM41" s="51"/>
      <c r="AEN41" s="51"/>
      <c r="AEO41" s="51"/>
      <c r="AEP41" s="51"/>
      <c r="AEQ41" s="51"/>
      <c r="AER41" s="51"/>
      <c r="AES41" s="51"/>
      <c r="AET41" s="51"/>
      <c r="AEU41" s="51"/>
      <c r="AEV41" s="51"/>
      <c r="AEW41" s="51"/>
      <c r="AEX41" s="51"/>
      <c r="AEY41" s="51"/>
      <c r="AEZ41" s="51"/>
      <c r="AFA41" s="51"/>
      <c r="AFB41" s="51"/>
      <c r="AFC41" s="51"/>
      <c r="AFD41" s="51"/>
      <c r="AFE41" s="51"/>
      <c r="AFF41" s="51"/>
      <c r="AFG41" s="51"/>
      <c r="AFH41" s="51"/>
      <c r="AFI41" s="51"/>
      <c r="AFJ41" s="51"/>
      <c r="AFK41" s="51"/>
      <c r="AFL41" s="51"/>
      <c r="AFM41" s="51"/>
      <c r="AFN41" s="51"/>
      <c r="AFO41" s="51"/>
      <c r="AFP41" s="51"/>
      <c r="AFQ41" s="51"/>
      <c r="AFR41" s="51"/>
      <c r="AFS41" s="51"/>
      <c r="AFT41" s="51"/>
      <c r="AFU41" s="51"/>
      <c r="AFV41" s="51"/>
      <c r="AFW41" s="51"/>
      <c r="AFX41" s="51"/>
      <c r="AFY41" s="51"/>
      <c r="AFZ41" s="51"/>
      <c r="AGA41" s="51"/>
      <c r="AGB41" s="51"/>
      <c r="AGC41" s="51"/>
      <c r="AGD41" s="51"/>
      <c r="AGE41" s="51"/>
      <c r="AGF41" s="51"/>
      <c r="AGG41" s="51"/>
      <c r="AGH41" s="51"/>
      <c r="AGI41" s="51"/>
      <c r="AGJ41" s="51"/>
      <c r="AGK41" s="51"/>
      <c r="AGL41" s="51"/>
      <c r="AGM41" s="51"/>
      <c r="AGN41" s="51"/>
      <c r="AGO41" s="51"/>
      <c r="AGP41" s="51"/>
      <c r="AGQ41" s="51"/>
      <c r="AGR41" s="51"/>
      <c r="AGS41" s="51"/>
      <c r="AGT41" s="51"/>
      <c r="AGU41" s="51"/>
      <c r="AGV41" s="51"/>
      <c r="AGW41" s="51"/>
      <c r="AGX41" s="51"/>
      <c r="AGY41" s="51"/>
      <c r="AGZ41" s="51"/>
      <c r="AHA41" s="51"/>
      <c r="AHB41" s="51"/>
      <c r="AHC41" s="51"/>
      <c r="AHD41" s="51"/>
      <c r="AHE41" s="51"/>
      <c r="AHF41" s="51"/>
      <c r="AHG41" s="51"/>
      <c r="AHH41" s="51"/>
      <c r="AHI41" s="51"/>
      <c r="AHJ41" s="51"/>
      <c r="AHK41" s="51"/>
      <c r="AHL41" s="51"/>
      <c r="AHM41" s="51"/>
      <c r="AHN41" s="51"/>
      <c r="AHO41" s="51"/>
      <c r="AHP41" s="51"/>
      <c r="AHQ41" s="51"/>
      <c r="AHR41" s="51"/>
      <c r="AHS41" s="51"/>
      <c r="AHT41" s="51"/>
      <c r="AHU41" s="51"/>
      <c r="AHV41" s="51"/>
      <c r="AHW41" s="51"/>
      <c r="AHX41" s="51"/>
      <c r="AHY41" s="51"/>
      <c r="AHZ41" s="51"/>
      <c r="AIA41" s="51"/>
      <c r="AIB41" s="51"/>
      <c r="AIC41" s="51"/>
      <c r="AID41" s="51"/>
      <c r="AIE41" s="51"/>
      <c r="AIF41" s="51"/>
      <c r="AIG41" s="51"/>
      <c r="AIH41" s="51"/>
      <c r="AII41" s="51"/>
      <c r="AIJ41" s="51"/>
      <c r="AIK41" s="51"/>
      <c r="AIL41" s="51"/>
      <c r="AIM41" s="51"/>
      <c r="AIN41" s="51"/>
      <c r="AIO41" s="51"/>
      <c r="AIP41" s="51"/>
      <c r="AIQ41" s="51"/>
      <c r="AIR41" s="51"/>
      <c r="AIS41" s="51"/>
      <c r="AIT41" s="51"/>
      <c r="AIU41" s="51"/>
      <c r="AIV41" s="51"/>
      <c r="AIW41" s="51"/>
      <c r="AIX41" s="51"/>
      <c r="AIY41" s="51"/>
      <c r="AIZ41" s="51"/>
      <c r="AJA41" s="51"/>
      <c r="AJB41" s="51"/>
      <c r="AJC41" s="51"/>
      <c r="AJD41" s="51"/>
      <c r="AJE41" s="51"/>
      <c r="AJF41" s="51"/>
      <c r="AJG41" s="51"/>
      <c r="AJH41" s="51"/>
      <c r="AJI41" s="51"/>
      <c r="AJJ41" s="51"/>
      <c r="AJK41" s="51"/>
      <c r="AJL41" s="51"/>
      <c r="AJM41" s="51"/>
      <c r="AJN41" s="51"/>
      <c r="AJO41" s="51"/>
      <c r="AJP41" s="51"/>
      <c r="AJQ41" s="51"/>
      <c r="AJR41" s="51"/>
      <c r="AJS41" s="51"/>
      <c r="AJT41" s="51"/>
      <c r="AJU41" s="51"/>
      <c r="AJV41" s="51"/>
      <c r="AJW41" s="51"/>
      <c r="AJX41" s="51"/>
      <c r="AJY41" s="51"/>
      <c r="AJZ41" s="51"/>
      <c r="AKA41" s="51"/>
      <c r="AKB41" s="51"/>
      <c r="AKC41" s="51"/>
      <c r="AKD41" s="51"/>
      <c r="AKE41" s="51"/>
      <c r="AKF41" s="51"/>
      <c r="AKG41" s="51"/>
      <c r="AKH41" s="51"/>
      <c r="AKI41" s="51"/>
      <c r="AKJ41" s="51"/>
      <c r="AKK41" s="51"/>
      <c r="AKL41" s="51"/>
      <c r="AKM41" s="51"/>
      <c r="AKN41" s="51"/>
      <c r="AKO41" s="51"/>
      <c r="AKP41" s="51"/>
      <c r="AKQ41" s="51"/>
      <c r="AKR41" s="51"/>
      <c r="AKS41" s="51"/>
      <c r="AKT41" s="51"/>
      <c r="AKU41" s="51"/>
      <c r="AKV41" s="51"/>
      <c r="AKW41" s="51"/>
      <c r="AKX41" s="51"/>
      <c r="AKY41" s="51"/>
      <c r="AKZ41" s="51"/>
      <c r="ALA41" s="51"/>
      <c r="ALB41" s="51"/>
      <c r="ALC41" s="51"/>
      <c r="ALD41" s="51"/>
      <c r="ALE41" s="51"/>
      <c r="ALF41" s="51"/>
      <c r="ALG41" s="51"/>
      <c r="ALH41" s="51"/>
      <c r="ALI41" s="51"/>
      <c r="ALJ41" s="51"/>
      <c r="ALK41" s="51"/>
      <c r="ALL41" s="51"/>
      <c r="ALM41" s="51"/>
      <c r="ALN41" s="51"/>
      <c r="ALO41" s="51"/>
      <c r="ALP41" s="51"/>
      <c r="ALQ41" s="51"/>
      <c r="ALR41" s="51"/>
      <c r="ALS41" s="51"/>
      <c r="ALT41" s="51"/>
      <c r="ALU41" s="51"/>
      <c r="ALV41" s="51"/>
      <c r="ALW41" s="51"/>
      <c r="ALX41" s="51"/>
      <c r="ALY41" s="51"/>
      <c r="ALZ41" s="51"/>
      <c r="AMA41" s="51"/>
      <c r="AMB41" s="51"/>
      <c r="AMC41" s="51"/>
      <c r="AMD41" s="51"/>
      <c r="AME41" s="51"/>
      <c r="AMF41" s="51"/>
      <c r="AMG41" s="51"/>
      <c r="AMH41" s="51"/>
      <c r="AMI41" s="51"/>
      <c r="AMJ41" s="51"/>
      <c r="AMK41" s="51"/>
    </row>
    <row r="42" spans="1:1025" s="44" customFormat="1" ht="27" customHeight="1" x14ac:dyDescent="0.2">
      <c r="A42" s="50"/>
      <c r="B42" s="263">
        <v>2.4</v>
      </c>
      <c r="C42" s="346" t="s">
        <v>69</v>
      </c>
      <c r="D42" s="346"/>
      <c r="E42" s="346"/>
      <c r="F42" s="346"/>
      <c r="G42" s="346"/>
      <c r="H42" s="329"/>
      <c r="I42" s="329"/>
      <c r="J42" s="329"/>
      <c r="K42" s="329"/>
      <c r="L42" s="329"/>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c r="ABX42" s="51"/>
      <c r="ABY42" s="51"/>
      <c r="ABZ42" s="51"/>
      <c r="ACA42" s="51"/>
      <c r="ACB42" s="51"/>
      <c r="ACC42" s="51"/>
      <c r="ACD42" s="51"/>
      <c r="ACE42" s="51"/>
      <c r="ACF42" s="51"/>
      <c r="ACG42" s="51"/>
      <c r="ACH42" s="51"/>
      <c r="ACI42" s="51"/>
      <c r="ACJ42" s="51"/>
      <c r="ACK42" s="51"/>
      <c r="ACL42" s="51"/>
      <c r="ACM42" s="51"/>
      <c r="ACN42" s="51"/>
      <c r="ACO42" s="51"/>
      <c r="ACP42" s="51"/>
      <c r="ACQ42" s="51"/>
      <c r="ACR42" s="51"/>
      <c r="ACS42" s="51"/>
      <c r="ACT42" s="51"/>
      <c r="ACU42" s="51"/>
      <c r="ACV42" s="51"/>
      <c r="ACW42" s="51"/>
      <c r="ACX42" s="51"/>
      <c r="ACY42" s="51"/>
      <c r="ACZ42" s="51"/>
      <c r="ADA42" s="51"/>
      <c r="ADB42" s="51"/>
      <c r="ADC42" s="51"/>
      <c r="ADD42" s="51"/>
      <c r="ADE42" s="51"/>
      <c r="ADF42" s="51"/>
      <c r="ADG42" s="51"/>
      <c r="ADH42" s="51"/>
      <c r="ADI42" s="51"/>
      <c r="ADJ42" s="51"/>
      <c r="ADK42" s="51"/>
      <c r="ADL42" s="51"/>
      <c r="ADM42" s="51"/>
      <c r="ADN42" s="51"/>
      <c r="ADO42" s="51"/>
      <c r="ADP42" s="51"/>
      <c r="ADQ42" s="51"/>
      <c r="ADR42" s="51"/>
      <c r="ADS42" s="51"/>
      <c r="ADT42" s="51"/>
      <c r="ADU42" s="51"/>
      <c r="ADV42" s="51"/>
      <c r="ADW42" s="51"/>
      <c r="ADX42" s="51"/>
      <c r="ADY42" s="51"/>
      <c r="ADZ42" s="51"/>
      <c r="AEA42" s="51"/>
      <c r="AEB42" s="51"/>
      <c r="AEC42" s="51"/>
      <c r="AED42" s="51"/>
      <c r="AEE42" s="51"/>
      <c r="AEF42" s="51"/>
      <c r="AEG42" s="51"/>
      <c r="AEH42" s="51"/>
      <c r="AEI42" s="51"/>
      <c r="AEJ42" s="51"/>
      <c r="AEK42" s="51"/>
      <c r="AEL42" s="51"/>
      <c r="AEM42" s="51"/>
      <c r="AEN42" s="51"/>
      <c r="AEO42" s="51"/>
      <c r="AEP42" s="51"/>
      <c r="AEQ42" s="51"/>
      <c r="AER42" s="51"/>
      <c r="AES42" s="51"/>
      <c r="AET42" s="51"/>
      <c r="AEU42" s="51"/>
      <c r="AEV42" s="51"/>
      <c r="AEW42" s="51"/>
      <c r="AEX42" s="51"/>
      <c r="AEY42" s="51"/>
      <c r="AEZ42" s="51"/>
      <c r="AFA42" s="51"/>
      <c r="AFB42" s="51"/>
      <c r="AFC42" s="51"/>
      <c r="AFD42" s="51"/>
      <c r="AFE42" s="51"/>
      <c r="AFF42" s="51"/>
      <c r="AFG42" s="51"/>
      <c r="AFH42" s="51"/>
      <c r="AFI42" s="51"/>
      <c r="AFJ42" s="51"/>
      <c r="AFK42" s="51"/>
      <c r="AFL42" s="51"/>
      <c r="AFM42" s="51"/>
      <c r="AFN42" s="51"/>
      <c r="AFO42" s="51"/>
      <c r="AFP42" s="51"/>
      <c r="AFQ42" s="51"/>
      <c r="AFR42" s="51"/>
      <c r="AFS42" s="51"/>
      <c r="AFT42" s="51"/>
      <c r="AFU42" s="51"/>
      <c r="AFV42" s="51"/>
      <c r="AFW42" s="51"/>
      <c r="AFX42" s="51"/>
      <c r="AFY42" s="51"/>
      <c r="AFZ42" s="51"/>
      <c r="AGA42" s="51"/>
      <c r="AGB42" s="51"/>
      <c r="AGC42" s="51"/>
      <c r="AGD42" s="51"/>
      <c r="AGE42" s="51"/>
      <c r="AGF42" s="51"/>
      <c r="AGG42" s="51"/>
      <c r="AGH42" s="51"/>
      <c r="AGI42" s="51"/>
      <c r="AGJ42" s="51"/>
      <c r="AGK42" s="51"/>
      <c r="AGL42" s="51"/>
      <c r="AGM42" s="51"/>
      <c r="AGN42" s="51"/>
      <c r="AGO42" s="51"/>
      <c r="AGP42" s="51"/>
      <c r="AGQ42" s="51"/>
      <c r="AGR42" s="51"/>
      <c r="AGS42" s="51"/>
      <c r="AGT42" s="51"/>
      <c r="AGU42" s="51"/>
      <c r="AGV42" s="51"/>
      <c r="AGW42" s="51"/>
      <c r="AGX42" s="51"/>
      <c r="AGY42" s="51"/>
      <c r="AGZ42" s="51"/>
      <c r="AHA42" s="51"/>
      <c r="AHB42" s="51"/>
      <c r="AHC42" s="51"/>
      <c r="AHD42" s="51"/>
      <c r="AHE42" s="51"/>
      <c r="AHF42" s="51"/>
      <c r="AHG42" s="51"/>
      <c r="AHH42" s="51"/>
      <c r="AHI42" s="51"/>
      <c r="AHJ42" s="51"/>
      <c r="AHK42" s="51"/>
      <c r="AHL42" s="51"/>
      <c r="AHM42" s="51"/>
      <c r="AHN42" s="51"/>
      <c r="AHO42" s="51"/>
      <c r="AHP42" s="51"/>
      <c r="AHQ42" s="51"/>
      <c r="AHR42" s="51"/>
      <c r="AHS42" s="51"/>
      <c r="AHT42" s="51"/>
      <c r="AHU42" s="51"/>
      <c r="AHV42" s="51"/>
      <c r="AHW42" s="51"/>
      <c r="AHX42" s="51"/>
      <c r="AHY42" s="51"/>
      <c r="AHZ42" s="51"/>
      <c r="AIA42" s="51"/>
      <c r="AIB42" s="51"/>
      <c r="AIC42" s="51"/>
      <c r="AID42" s="51"/>
      <c r="AIE42" s="51"/>
      <c r="AIF42" s="51"/>
      <c r="AIG42" s="51"/>
      <c r="AIH42" s="51"/>
      <c r="AII42" s="51"/>
      <c r="AIJ42" s="51"/>
      <c r="AIK42" s="51"/>
      <c r="AIL42" s="51"/>
      <c r="AIM42" s="51"/>
      <c r="AIN42" s="51"/>
      <c r="AIO42" s="51"/>
      <c r="AIP42" s="51"/>
      <c r="AIQ42" s="51"/>
      <c r="AIR42" s="51"/>
      <c r="AIS42" s="51"/>
      <c r="AIT42" s="51"/>
      <c r="AIU42" s="51"/>
      <c r="AIV42" s="51"/>
      <c r="AIW42" s="51"/>
      <c r="AIX42" s="51"/>
      <c r="AIY42" s="51"/>
      <c r="AIZ42" s="51"/>
      <c r="AJA42" s="51"/>
      <c r="AJB42" s="51"/>
      <c r="AJC42" s="51"/>
      <c r="AJD42" s="51"/>
      <c r="AJE42" s="51"/>
      <c r="AJF42" s="51"/>
      <c r="AJG42" s="51"/>
      <c r="AJH42" s="51"/>
      <c r="AJI42" s="51"/>
      <c r="AJJ42" s="51"/>
      <c r="AJK42" s="51"/>
      <c r="AJL42" s="51"/>
      <c r="AJM42" s="51"/>
      <c r="AJN42" s="51"/>
      <c r="AJO42" s="51"/>
      <c r="AJP42" s="51"/>
      <c r="AJQ42" s="51"/>
      <c r="AJR42" s="51"/>
      <c r="AJS42" s="51"/>
      <c r="AJT42" s="51"/>
      <c r="AJU42" s="51"/>
      <c r="AJV42" s="51"/>
      <c r="AJW42" s="51"/>
      <c r="AJX42" s="51"/>
      <c r="AJY42" s="51"/>
      <c r="AJZ42" s="51"/>
      <c r="AKA42" s="51"/>
      <c r="AKB42" s="51"/>
      <c r="AKC42" s="51"/>
      <c r="AKD42" s="51"/>
      <c r="AKE42" s="51"/>
      <c r="AKF42" s="51"/>
      <c r="AKG42" s="51"/>
      <c r="AKH42" s="51"/>
      <c r="AKI42" s="51"/>
      <c r="AKJ42" s="51"/>
      <c r="AKK42" s="51"/>
      <c r="AKL42" s="51"/>
      <c r="AKM42" s="51"/>
      <c r="AKN42" s="51"/>
      <c r="AKO42" s="51"/>
      <c r="AKP42" s="51"/>
      <c r="AKQ42" s="51"/>
      <c r="AKR42" s="51"/>
      <c r="AKS42" s="51"/>
      <c r="AKT42" s="51"/>
      <c r="AKU42" s="51"/>
      <c r="AKV42" s="51"/>
      <c r="AKW42" s="51"/>
      <c r="AKX42" s="51"/>
      <c r="AKY42" s="51"/>
      <c r="AKZ42" s="51"/>
      <c r="ALA42" s="51"/>
      <c r="ALB42" s="51"/>
      <c r="ALC42" s="51"/>
      <c r="ALD42" s="51"/>
      <c r="ALE42" s="51"/>
      <c r="ALF42" s="51"/>
      <c r="ALG42" s="51"/>
      <c r="ALH42" s="51"/>
      <c r="ALI42" s="51"/>
      <c r="ALJ42" s="51"/>
      <c r="ALK42" s="51"/>
      <c r="ALL42" s="51"/>
      <c r="ALM42" s="51"/>
      <c r="ALN42" s="51"/>
      <c r="ALO42" s="51"/>
      <c r="ALP42" s="51"/>
      <c r="ALQ42" s="51"/>
      <c r="ALR42" s="51"/>
      <c r="ALS42" s="51"/>
      <c r="ALT42" s="51"/>
      <c r="ALU42" s="51"/>
      <c r="ALV42" s="51"/>
      <c r="ALW42" s="51"/>
      <c r="ALX42" s="51"/>
      <c r="ALY42" s="51"/>
      <c r="ALZ42" s="51"/>
      <c r="AMA42" s="51"/>
      <c r="AMB42" s="51"/>
      <c r="AMC42" s="51"/>
      <c r="AMD42" s="51"/>
      <c r="AME42" s="51"/>
      <c r="AMF42" s="51"/>
      <c r="AMG42" s="51"/>
      <c r="AMH42" s="51"/>
      <c r="AMI42" s="51"/>
      <c r="AMJ42" s="51"/>
      <c r="AMK42" s="51"/>
    </row>
    <row r="43" spans="1:1025" s="44" customFormat="1" ht="21.75" customHeight="1" x14ac:dyDescent="0.2">
      <c r="A43" s="50"/>
      <c r="B43" s="263">
        <v>2.5</v>
      </c>
      <c r="C43" s="347" t="s">
        <v>70</v>
      </c>
      <c r="D43" s="347"/>
      <c r="E43" s="347"/>
      <c r="F43" s="347"/>
      <c r="G43" s="347"/>
      <c r="H43" s="344"/>
      <c r="I43" s="344"/>
      <c r="J43" s="344"/>
      <c r="K43" s="344"/>
      <c r="L43" s="344"/>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c r="ABX43" s="51"/>
      <c r="ABY43" s="51"/>
      <c r="ABZ43" s="51"/>
      <c r="ACA43" s="51"/>
      <c r="ACB43" s="51"/>
      <c r="ACC43" s="51"/>
      <c r="ACD43" s="51"/>
      <c r="ACE43" s="51"/>
      <c r="ACF43" s="51"/>
      <c r="ACG43" s="51"/>
      <c r="ACH43" s="51"/>
      <c r="ACI43" s="51"/>
      <c r="ACJ43" s="51"/>
      <c r="ACK43" s="51"/>
      <c r="ACL43" s="51"/>
      <c r="ACM43" s="51"/>
      <c r="ACN43" s="51"/>
      <c r="ACO43" s="51"/>
      <c r="ACP43" s="51"/>
      <c r="ACQ43" s="51"/>
      <c r="ACR43" s="51"/>
      <c r="ACS43" s="51"/>
      <c r="ACT43" s="51"/>
      <c r="ACU43" s="51"/>
      <c r="ACV43" s="51"/>
      <c r="ACW43" s="51"/>
      <c r="ACX43" s="51"/>
      <c r="ACY43" s="51"/>
      <c r="ACZ43" s="51"/>
      <c r="ADA43" s="51"/>
      <c r="ADB43" s="51"/>
      <c r="ADC43" s="51"/>
      <c r="ADD43" s="51"/>
      <c r="ADE43" s="51"/>
      <c r="ADF43" s="51"/>
      <c r="ADG43" s="51"/>
      <c r="ADH43" s="51"/>
      <c r="ADI43" s="51"/>
      <c r="ADJ43" s="51"/>
      <c r="ADK43" s="51"/>
      <c r="ADL43" s="51"/>
      <c r="ADM43" s="51"/>
      <c r="ADN43" s="51"/>
      <c r="ADO43" s="51"/>
      <c r="ADP43" s="51"/>
      <c r="ADQ43" s="51"/>
      <c r="ADR43" s="51"/>
      <c r="ADS43" s="51"/>
      <c r="ADT43" s="51"/>
      <c r="ADU43" s="51"/>
      <c r="ADV43" s="51"/>
      <c r="ADW43" s="51"/>
      <c r="ADX43" s="51"/>
      <c r="ADY43" s="51"/>
      <c r="ADZ43" s="51"/>
      <c r="AEA43" s="51"/>
      <c r="AEB43" s="51"/>
      <c r="AEC43" s="51"/>
      <c r="AED43" s="51"/>
      <c r="AEE43" s="51"/>
      <c r="AEF43" s="51"/>
      <c r="AEG43" s="51"/>
      <c r="AEH43" s="51"/>
      <c r="AEI43" s="51"/>
      <c r="AEJ43" s="51"/>
      <c r="AEK43" s="51"/>
      <c r="AEL43" s="51"/>
      <c r="AEM43" s="51"/>
      <c r="AEN43" s="51"/>
      <c r="AEO43" s="51"/>
      <c r="AEP43" s="51"/>
      <c r="AEQ43" s="51"/>
      <c r="AER43" s="51"/>
      <c r="AES43" s="51"/>
      <c r="AET43" s="51"/>
      <c r="AEU43" s="51"/>
      <c r="AEV43" s="51"/>
      <c r="AEW43" s="51"/>
      <c r="AEX43" s="51"/>
      <c r="AEY43" s="51"/>
      <c r="AEZ43" s="51"/>
      <c r="AFA43" s="51"/>
      <c r="AFB43" s="51"/>
      <c r="AFC43" s="51"/>
      <c r="AFD43" s="51"/>
      <c r="AFE43" s="51"/>
      <c r="AFF43" s="51"/>
      <c r="AFG43" s="51"/>
      <c r="AFH43" s="51"/>
      <c r="AFI43" s="51"/>
      <c r="AFJ43" s="51"/>
      <c r="AFK43" s="51"/>
      <c r="AFL43" s="51"/>
      <c r="AFM43" s="51"/>
      <c r="AFN43" s="51"/>
      <c r="AFO43" s="51"/>
      <c r="AFP43" s="51"/>
      <c r="AFQ43" s="51"/>
      <c r="AFR43" s="51"/>
      <c r="AFS43" s="51"/>
      <c r="AFT43" s="51"/>
      <c r="AFU43" s="51"/>
      <c r="AFV43" s="51"/>
      <c r="AFW43" s="51"/>
      <c r="AFX43" s="51"/>
      <c r="AFY43" s="51"/>
      <c r="AFZ43" s="51"/>
      <c r="AGA43" s="51"/>
      <c r="AGB43" s="51"/>
      <c r="AGC43" s="51"/>
      <c r="AGD43" s="51"/>
      <c r="AGE43" s="51"/>
      <c r="AGF43" s="51"/>
      <c r="AGG43" s="51"/>
      <c r="AGH43" s="51"/>
      <c r="AGI43" s="51"/>
      <c r="AGJ43" s="51"/>
      <c r="AGK43" s="51"/>
      <c r="AGL43" s="51"/>
      <c r="AGM43" s="51"/>
      <c r="AGN43" s="51"/>
      <c r="AGO43" s="51"/>
      <c r="AGP43" s="51"/>
      <c r="AGQ43" s="51"/>
      <c r="AGR43" s="51"/>
      <c r="AGS43" s="51"/>
      <c r="AGT43" s="51"/>
      <c r="AGU43" s="51"/>
      <c r="AGV43" s="51"/>
      <c r="AGW43" s="51"/>
      <c r="AGX43" s="51"/>
      <c r="AGY43" s="51"/>
      <c r="AGZ43" s="51"/>
      <c r="AHA43" s="51"/>
      <c r="AHB43" s="51"/>
      <c r="AHC43" s="51"/>
      <c r="AHD43" s="51"/>
      <c r="AHE43" s="51"/>
      <c r="AHF43" s="51"/>
      <c r="AHG43" s="51"/>
      <c r="AHH43" s="51"/>
      <c r="AHI43" s="51"/>
      <c r="AHJ43" s="51"/>
      <c r="AHK43" s="51"/>
      <c r="AHL43" s="51"/>
      <c r="AHM43" s="51"/>
      <c r="AHN43" s="51"/>
      <c r="AHO43" s="51"/>
      <c r="AHP43" s="51"/>
      <c r="AHQ43" s="51"/>
      <c r="AHR43" s="51"/>
      <c r="AHS43" s="51"/>
      <c r="AHT43" s="51"/>
      <c r="AHU43" s="51"/>
      <c r="AHV43" s="51"/>
      <c r="AHW43" s="51"/>
      <c r="AHX43" s="51"/>
      <c r="AHY43" s="51"/>
      <c r="AHZ43" s="51"/>
      <c r="AIA43" s="51"/>
      <c r="AIB43" s="51"/>
      <c r="AIC43" s="51"/>
      <c r="AID43" s="51"/>
      <c r="AIE43" s="51"/>
      <c r="AIF43" s="51"/>
      <c r="AIG43" s="51"/>
      <c r="AIH43" s="51"/>
      <c r="AII43" s="51"/>
      <c r="AIJ43" s="51"/>
      <c r="AIK43" s="51"/>
      <c r="AIL43" s="51"/>
      <c r="AIM43" s="51"/>
      <c r="AIN43" s="51"/>
      <c r="AIO43" s="51"/>
      <c r="AIP43" s="51"/>
      <c r="AIQ43" s="51"/>
      <c r="AIR43" s="51"/>
      <c r="AIS43" s="51"/>
      <c r="AIT43" s="51"/>
      <c r="AIU43" s="51"/>
      <c r="AIV43" s="51"/>
      <c r="AIW43" s="51"/>
      <c r="AIX43" s="51"/>
      <c r="AIY43" s="51"/>
      <c r="AIZ43" s="51"/>
      <c r="AJA43" s="51"/>
      <c r="AJB43" s="51"/>
      <c r="AJC43" s="51"/>
      <c r="AJD43" s="51"/>
      <c r="AJE43" s="51"/>
      <c r="AJF43" s="51"/>
      <c r="AJG43" s="51"/>
      <c r="AJH43" s="51"/>
      <c r="AJI43" s="51"/>
      <c r="AJJ43" s="51"/>
      <c r="AJK43" s="51"/>
      <c r="AJL43" s="51"/>
      <c r="AJM43" s="51"/>
      <c r="AJN43" s="51"/>
      <c r="AJO43" s="51"/>
      <c r="AJP43" s="51"/>
      <c r="AJQ43" s="51"/>
      <c r="AJR43" s="51"/>
      <c r="AJS43" s="51"/>
      <c r="AJT43" s="51"/>
      <c r="AJU43" s="51"/>
      <c r="AJV43" s="51"/>
      <c r="AJW43" s="51"/>
      <c r="AJX43" s="51"/>
      <c r="AJY43" s="51"/>
      <c r="AJZ43" s="51"/>
      <c r="AKA43" s="51"/>
      <c r="AKB43" s="51"/>
      <c r="AKC43" s="51"/>
      <c r="AKD43" s="51"/>
      <c r="AKE43" s="51"/>
      <c r="AKF43" s="51"/>
      <c r="AKG43" s="51"/>
      <c r="AKH43" s="51"/>
      <c r="AKI43" s="51"/>
      <c r="AKJ43" s="51"/>
      <c r="AKK43" s="51"/>
      <c r="AKL43" s="51"/>
      <c r="AKM43" s="51"/>
      <c r="AKN43" s="51"/>
      <c r="AKO43" s="51"/>
      <c r="AKP43" s="51"/>
      <c r="AKQ43" s="51"/>
      <c r="AKR43" s="51"/>
      <c r="AKS43" s="51"/>
      <c r="AKT43" s="51"/>
      <c r="AKU43" s="51"/>
      <c r="AKV43" s="51"/>
      <c r="AKW43" s="51"/>
      <c r="AKX43" s="51"/>
      <c r="AKY43" s="51"/>
      <c r="AKZ43" s="51"/>
      <c r="ALA43" s="51"/>
      <c r="ALB43" s="51"/>
      <c r="ALC43" s="51"/>
      <c r="ALD43" s="51"/>
      <c r="ALE43" s="51"/>
      <c r="ALF43" s="51"/>
      <c r="ALG43" s="51"/>
      <c r="ALH43" s="51"/>
      <c r="ALI43" s="51"/>
      <c r="ALJ43" s="51"/>
      <c r="ALK43" s="51"/>
      <c r="ALL43" s="51"/>
      <c r="ALM43" s="51"/>
      <c r="ALN43" s="51"/>
      <c r="ALO43" s="51"/>
      <c r="ALP43" s="51"/>
      <c r="ALQ43" s="51"/>
      <c r="ALR43" s="51"/>
      <c r="ALS43" s="51"/>
      <c r="ALT43" s="51"/>
      <c r="ALU43" s="51"/>
      <c r="ALV43" s="51"/>
      <c r="ALW43" s="51"/>
      <c r="ALX43" s="51"/>
      <c r="ALY43" s="51"/>
      <c r="ALZ43" s="51"/>
      <c r="AMA43" s="51"/>
      <c r="AMB43" s="51"/>
      <c r="AMC43" s="51"/>
      <c r="AMD43" s="51"/>
      <c r="AME43" s="51"/>
      <c r="AMF43" s="51"/>
      <c r="AMG43" s="51"/>
      <c r="AMH43" s="51"/>
      <c r="AMI43" s="51"/>
      <c r="AMJ43" s="51"/>
      <c r="AMK43" s="51"/>
    </row>
    <row r="44" spans="1:1025" s="44" customFormat="1" ht="21.75" customHeight="1" x14ac:dyDescent="0.2">
      <c r="A44" s="50"/>
      <c r="B44" s="263">
        <v>2.6</v>
      </c>
      <c r="C44" s="346" t="s">
        <v>71</v>
      </c>
      <c r="D44" s="346"/>
      <c r="E44" s="346"/>
      <c r="F44" s="346"/>
      <c r="G44" s="346"/>
      <c r="H44" s="348"/>
      <c r="I44" s="348"/>
      <c r="J44" s="348"/>
      <c r="K44" s="348"/>
      <c r="L44" s="348"/>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c r="ABX44" s="51"/>
      <c r="ABY44" s="51"/>
      <c r="ABZ44" s="51"/>
      <c r="ACA44" s="51"/>
      <c r="ACB44" s="51"/>
      <c r="ACC44" s="51"/>
      <c r="ACD44" s="51"/>
      <c r="ACE44" s="51"/>
      <c r="ACF44" s="51"/>
      <c r="ACG44" s="51"/>
      <c r="ACH44" s="51"/>
      <c r="ACI44" s="51"/>
      <c r="ACJ44" s="51"/>
      <c r="ACK44" s="51"/>
      <c r="ACL44" s="51"/>
      <c r="ACM44" s="51"/>
      <c r="ACN44" s="51"/>
      <c r="ACO44" s="51"/>
      <c r="ACP44" s="51"/>
      <c r="ACQ44" s="51"/>
      <c r="ACR44" s="51"/>
      <c r="ACS44" s="51"/>
      <c r="ACT44" s="51"/>
      <c r="ACU44" s="51"/>
      <c r="ACV44" s="51"/>
      <c r="ACW44" s="51"/>
      <c r="ACX44" s="51"/>
      <c r="ACY44" s="51"/>
      <c r="ACZ44" s="51"/>
      <c r="ADA44" s="51"/>
      <c r="ADB44" s="51"/>
      <c r="ADC44" s="51"/>
      <c r="ADD44" s="51"/>
      <c r="ADE44" s="51"/>
      <c r="ADF44" s="51"/>
      <c r="ADG44" s="51"/>
      <c r="ADH44" s="51"/>
      <c r="ADI44" s="51"/>
      <c r="ADJ44" s="51"/>
      <c r="ADK44" s="51"/>
      <c r="ADL44" s="51"/>
      <c r="ADM44" s="51"/>
      <c r="ADN44" s="51"/>
      <c r="ADO44" s="51"/>
      <c r="ADP44" s="51"/>
      <c r="ADQ44" s="51"/>
      <c r="ADR44" s="51"/>
      <c r="ADS44" s="51"/>
      <c r="ADT44" s="51"/>
      <c r="ADU44" s="51"/>
      <c r="ADV44" s="51"/>
      <c r="ADW44" s="51"/>
      <c r="ADX44" s="51"/>
      <c r="ADY44" s="51"/>
      <c r="ADZ44" s="51"/>
      <c r="AEA44" s="51"/>
      <c r="AEB44" s="51"/>
      <c r="AEC44" s="51"/>
      <c r="AED44" s="51"/>
      <c r="AEE44" s="51"/>
      <c r="AEF44" s="51"/>
      <c r="AEG44" s="51"/>
      <c r="AEH44" s="51"/>
      <c r="AEI44" s="51"/>
      <c r="AEJ44" s="51"/>
      <c r="AEK44" s="51"/>
      <c r="AEL44" s="51"/>
      <c r="AEM44" s="51"/>
      <c r="AEN44" s="51"/>
      <c r="AEO44" s="51"/>
      <c r="AEP44" s="51"/>
      <c r="AEQ44" s="51"/>
      <c r="AER44" s="51"/>
      <c r="AES44" s="51"/>
      <c r="AET44" s="51"/>
      <c r="AEU44" s="51"/>
      <c r="AEV44" s="51"/>
      <c r="AEW44" s="51"/>
      <c r="AEX44" s="51"/>
      <c r="AEY44" s="51"/>
      <c r="AEZ44" s="51"/>
      <c r="AFA44" s="51"/>
      <c r="AFB44" s="51"/>
      <c r="AFC44" s="51"/>
      <c r="AFD44" s="51"/>
      <c r="AFE44" s="51"/>
      <c r="AFF44" s="51"/>
      <c r="AFG44" s="51"/>
      <c r="AFH44" s="51"/>
      <c r="AFI44" s="51"/>
      <c r="AFJ44" s="51"/>
      <c r="AFK44" s="51"/>
      <c r="AFL44" s="51"/>
      <c r="AFM44" s="51"/>
      <c r="AFN44" s="51"/>
      <c r="AFO44" s="51"/>
      <c r="AFP44" s="51"/>
      <c r="AFQ44" s="51"/>
      <c r="AFR44" s="51"/>
      <c r="AFS44" s="51"/>
      <c r="AFT44" s="51"/>
      <c r="AFU44" s="51"/>
      <c r="AFV44" s="51"/>
      <c r="AFW44" s="51"/>
      <c r="AFX44" s="51"/>
      <c r="AFY44" s="51"/>
      <c r="AFZ44" s="51"/>
      <c r="AGA44" s="51"/>
      <c r="AGB44" s="51"/>
      <c r="AGC44" s="51"/>
      <c r="AGD44" s="51"/>
      <c r="AGE44" s="51"/>
      <c r="AGF44" s="51"/>
      <c r="AGG44" s="51"/>
      <c r="AGH44" s="51"/>
      <c r="AGI44" s="51"/>
      <c r="AGJ44" s="51"/>
      <c r="AGK44" s="51"/>
      <c r="AGL44" s="51"/>
      <c r="AGM44" s="51"/>
      <c r="AGN44" s="51"/>
      <c r="AGO44" s="51"/>
      <c r="AGP44" s="51"/>
      <c r="AGQ44" s="51"/>
      <c r="AGR44" s="51"/>
      <c r="AGS44" s="51"/>
      <c r="AGT44" s="51"/>
      <c r="AGU44" s="51"/>
      <c r="AGV44" s="51"/>
      <c r="AGW44" s="51"/>
      <c r="AGX44" s="51"/>
      <c r="AGY44" s="51"/>
      <c r="AGZ44" s="51"/>
      <c r="AHA44" s="51"/>
      <c r="AHB44" s="51"/>
      <c r="AHC44" s="51"/>
      <c r="AHD44" s="51"/>
      <c r="AHE44" s="51"/>
      <c r="AHF44" s="51"/>
      <c r="AHG44" s="51"/>
      <c r="AHH44" s="51"/>
      <c r="AHI44" s="51"/>
      <c r="AHJ44" s="51"/>
      <c r="AHK44" s="51"/>
      <c r="AHL44" s="51"/>
      <c r="AHM44" s="51"/>
      <c r="AHN44" s="51"/>
      <c r="AHO44" s="51"/>
      <c r="AHP44" s="51"/>
      <c r="AHQ44" s="51"/>
      <c r="AHR44" s="51"/>
      <c r="AHS44" s="51"/>
      <c r="AHT44" s="51"/>
      <c r="AHU44" s="51"/>
      <c r="AHV44" s="51"/>
      <c r="AHW44" s="51"/>
      <c r="AHX44" s="51"/>
      <c r="AHY44" s="51"/>
      <c r="AHZ44" s="51"/>
      <c r="AIA44" s="51"/>
      <c r="AIB44" s="51"/>
      <c r="AIC44" s="51"/>
      <c r="AID44" s="51"/>
      <c r="AIE44" s="51"/>
      <c r="AIF44" s="51"/>
      <c r="AIG44" s="51"/>
      <c r="AIH44" s="51"/>
      <c r="AII44" s="51"/>
      <c r="AIJ44" s="51"/>
      <c r="AIK44" s="51"/>
      <c r="AIL44" s="51"/>
      <c r="AIM44" s="51"/>
      <c r="AIN44" s="51"/>
      <c r="AIO44" s="51"/>
      <c r="AIP44" s="51"/>
      <c r="AIQ44" s="51"/>
      <c r="AIR44" s="51"/>
      <c r="AIS44" s="51"/>
      <c r="AIT44" s="51"/>
      <c r="AIU44" s="51"/>
      <c r="AIV44" s="51"/>
      <c r="AIW44" s="51"/>
      <c r="AIX44" s="51"/>
      <c r="AIY44" s="51"/>
      <c r="AIZ44" s="51"/>
      <c r="AJA44" s="51"/>
      <c r="AJB44" s="51"/>
      <c r="AJC44" s="51"/>
      <c r="AJD44" s="51"/>
      <c r="AJE44" s="51"/>
      <c r="AJF44" s="51"/>
      <c r="AJG44" s="51"/>
      <c r="AJH44" s="51"/>
      <c r="AJI44" s="51"/>
      <c r="AJJ44" s="51"/>
      <c r="AJK44" s="51"/>
      <c r="AJL44" s="51"/>
      <c r="AJM44" s="51"/>
      <c r="AJN44" s="51"/>
      <c r="AJO44" s="51"/>
      <c r="AJP44" s="51"/>
      <c r="AJQ44" s="51"/>
      <c r="AJR44" s="51"/>
      <c r="AJS44" s="51"/>
      <c r="AJT44" s="51"/>
      <c r="AJU44" s="51"/>
      <c r="AJV44" s="51"/>
      <c r="AJW44" s="51"/>
      <c r="AJX44" s="51"/>
      <c r="AJY44" s="51"/>
      <c r="AJZ44" s="51"/>
      <c r="AKA44" s="51"/>
      <c r="AKB44" s="51"/>
      <c r="AKC44" s="51"/>
      <c r="AKD44" s="51"/>
      <c r="AKE44" s="51"/>
      <c r="AKF44" s="51"/>
      <c r="AKG44" s="51"/>
      <c r="AKH44" s="51"/>
      <c r="AKI44" s="51"/>
      <c r="AKJ44" s="51"/>
      <c r="AKK44" s="51"/>
      <c r="AKL44" s="51"/>
      <c r="AKM44" s="51"/>
      <c r="AKN44" s="51"/>
      <c r="AKO44" s="51"/>
      <c r="AKP44" s="51"/>
      <c r="AKQ44" s="51"/>
      <c r="AKR44" s="51"/>
      <c r="AKS44" s="51"/>
      <c r="AKT44" s="51"/>
      <c r="AKU44" s="51"/>
      <c r="AKV44" s="51"/>
      <c r="AKW44" s="51"/>
      <c r="AKX44" s="51"/>
      <c r="AKY44" s="51"/>
      <c r="AKZ44" s="51"/>
      <c r="ALA44" s="51"/>
      <c r="ALB44" s="51"/>
      <c r="ALC44" s="51"/>
      <c r="ALD44" s="51"/>
      <c r="ALE44" s="51"/>
      <c r="ALF44" s="51"/>
      <c r="ALG44" s="51"/>
      <c r="ALH44" s="51"/>
      <c r="ALI44" s="51"/>
      <c r="ALJ44" s="51"/>
      <c r="ALK44" s="51"/>
      <c r="ALL44" s="51"/>
      <c r="ALM44" s="51"/>
      <c r="ALN44" s="51"/>
      <c r="ALO44" s="51"/>
      <c r="ALP44" s="51"/>
      <c r="ALQ44" s="51"/>
      <c r="ALR44" s="51"/>
      <c r="ALS44" s="51"/>
      <c r="ALT44" s="51"/>
      <c r="ALU44" s="51"/>
      <c r="ALV44" s="51"/>
      <c r="ALW44" s="51"/>
      <c r="ALX44" s="51"/>
      <c r="ALY44" s="51"/>
      <c r="ALZ44" s="51"/>
      <c r="AMA44" s="51"/>
      <c r="AMB44" s="51"/>
      <c r="AMC44" s="51"/>
      <c r="AMD44" s="51"/>
      <c r="AME44" s="51"/>
      <c r="AMF44" s="51"/>
      <c r="AMG44" s="51"/>
      <c r="AMH44" s="51"/>
      <c r="AMI44" s="51"/>
      <c r="AMJ44" s="51"/>
      <c r="AMK44" s="51"/>
    </row>
    <row r="45" spans="1:1025" s="44" customFormat="1" ht="21.75" customHeight="1" x14ac:dyDescent="0.2">
      <c r="A45" s="50"/>
      <c r="B45" s="263">
        <v>2.7</v>
      </c>
      <c r="C45" s="346" t="s">
        <v>72</v>
      </c>
      <c r="D45" s="346"/>
      <c r="E45" s="346"/>
      <c r="F45" s="346"/>
      <c r="G45" s="346"/>
      <c r="H45" s="348"/>
      <c r="I45" s="348"/>
      <c r="J45" s="348"/>
      <c r="K45" s="348"/>
      <c r="L45" s="348"/>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c r="ABX45" s="51"/>
      <c r="ABY45" s="51"/>
      <c r="ABZ45" s="51"/>
      <c r="ACA45" s="51"/>
      <c r="ACB45" s="51"/>
      <c r="ACC45" s="51"/>
      <c r="ACD45" s="51"/>
      <c r="ACE45" s="51"/>
      <c r="ACF45" s="51"/>
      <c r="ACG45" s="51"/>
      <c r="ACH45" s="51"/>
      <c r="ACI45" s="51"/>
      <c r="ACJ45" s="51"/>
      <c r="ACK45" s="51"/>
      <c r="ACL45" s="51"/>
      <c r="ACM45" s="51"/>
      <c r="ACN45" s="51"/>
      <c r="ACO45" s="51"/>
      <c r="ACP45" s="51"/>
      <c r="ACQ45" s="51"/>
      <c r="ACR45" s="51"/>
      <c r="ACS45" s="51"/>
      <c r="ACT45" s="51"/>
      <c r="ACU45" s="51"/>
      <c r="ACV45" s="51"/>
      <c r="ACW45" s="51"/>
      <c r="ACX45" s="51"/>
      <c r="ACY45" s="51"/>
      <c r="ACZ45" s="51"/>
      <c r="ADA45" s="51"/>
      <c r="ADB45" s="51"/>
      <c r="ADC45" s="51"/>
      <c r="ADD45" s="51"/>
      <c r="ADE45" s="51"/>
      <c r="ADF45" s="51"/>
      <c r="ADG45" s="51"/>
      <c r="ADH45" s="51"/>
      <c r="ADI45" s="51"/>
      <c r="ADJ45" s="51"/>
      <c r="ADK45" s="51"/>
      <c r="ADL45" s="51"/>
      <c r="ADM45" s="51"/>
      <c r="ADN45" s="51"/>
      <c r="ADO45" s="51"/>
      <c r="ADP45" s="51"/>
      <c r="ADQ45" s="51"/>
      <c r="ADR45" s="51"/>
      <c r="ADS45" s="51"/>
      <c r="ADT45" s="51"/>
      <c r="ADU45" s="51"/>
      <c r="ADV45" s="51"/>
      <c r="ADW45" s="51"/>
      <c r="ADX45" s="51"/>
      <c r="ADY45" s="51"/>
      <c r="ADZ45" s="51"/>
      <c r="AEA45" s="51"/>
      <c r="AEB45" s="51"/>
      <c r="AEC45" s="51"/>
      <c r="AED45" s="51"/>
      <c r="AEE45" s="51"/>
      <c r="AEF45" s="51"/>
      <c r="AEG45" s="51"/>
      <c r="AEH45" s="51"/>
      <c r="AEI45" s="51"/>
      <c r="AEJ45" s="51"/>
      <c r="AEK45" s="51"/>
      <c r="AEL45" s="51"/>
      <c r="AEM45" s="51"/>
      <c r="AEN45" s="51"/>
      <c r="AEO45" s="51"/>
      <c r="AEP45" s="51"/>
      <c r="AEQ45" s="51"/>
      <c r="AER45" s="51"/>
      <c r="AES45" s="51"/>
      <c r="AET45" s="51"/>
      <c r="AEU45" s="51"/>
      <c r="AEV45" s="51"/>
      <c r="AEW45" s="51"/>
      <c r="AEX45" s="51"/>
      <c r="AEY45" s="51"/>
      <c r="AEZ45" s="51"/>
      <c r="AFA45" s="51"/>
      <c r="AFB45" s="51"/>
      <c r="AFC45" s="51"/>
      <c r="AFD45" s="51"/>
      <c r="AFE45" s="51"/>
      <c r="AFF45" s="51"/>
      <c r="AFG45" s="51"/>
      <c r="AFH45" s="51"/>
      <c r="AFI45" s="51"/>
      <c r="AFJ45" s="51"/>
      <c r="AFK45" s="51"/>
      <c r="AFL45" s="51"/>
      <c r="AFM45" s="51"/>
      <c r="AFN45" s="51"/>
      <c r="AFO45" s="51"/>
      <c r="AFP45" s="51"/>
      <c r="AFQ45" s="51"/>
      <c r="AFR45" s="51"/>
      <c r="AFS45" s="51"/>
      <c r="AFT45" s="51"/>
      <c r="AFU45" s="51"/>
      <c r="AFV45" s="51"/>
      <c r="AFW45" s="51"/>
      <c r="AFX45" s="51"/>
      <c r="AFY45" s="51"/>
      <c r="AFZ45" s="51"/>
      <c r="AGA45" s="51"/>
      <c r="AGB45" s="51"/>
      <c r="AGC45" s="51"/>
      <c r="AGD45" s="51"/>
      <c r="AGE45" s="51"/>
      <c r="AGF45" s="51"/>
      <c r="AGG45" s="51"/>
      <c r="AGH45" s="51"/>
      <c r="AGI45" s="51"/>
      <c r="AGJ45" s="51"/>
      <c r="AGK45" s="51"/>
      <c r="AGL45" s="51"/>
      <c r="AGM45" s="51"/>
      <c r="AGN45" s="51"/>
      <c r="AGO45" s="51"/>
      <c r="AGP45" s="51"/>
      <c r="AGQ45" s="51"/>
      <c r="AGR45" s="51"/>
      <c r="AGS45" s="51"/>
      <c r="AGT45" s="51"/>
      <c r="AGU45" s="51"/>
      <c r="AGV45" s="51"/>
      <c r="AGW45" s="51"/>
      <c r="AGX45" s="51"/>
      <c r="AGY45" s="51"/>
      <c r="AGZ45" s="51"/>
      <c r="AHA45" s="51"/>
      <c r="AHB45" s="51"/>
      <c r="AHC45" s="51"/>
      <c r="AHD45" s="51"/>
      <c r="AHE45" s="51"/>
      <c r="AHF45" s="51"/>
      <c r="AHG45" s="51"/>
      <c r="AHH45" s="51"/>
      <c r="AHI45" s="51"/>
      <c r="AHJ45" s="51"/>
      <c r="AHK45" s="51"/>
      <c r="AHL45" s="51"/>
      <c r="AHM45" s="51"/>
      <c r="AHN45" s="51"/>
      <c r="AHO45" s="51"/>
      <c r="AHP45" s="51"/>
      <c r="AHQ45" s="51"/>
      <c r="AHR45" s="51"/>
      <c r="AHS45" s="51"/>
      <c r="AHT45" s="51"/>
      <c r="AHU45" s="51"/>
      <c r="AHV45" s="51"/>
      <c r="AHW45" s="51"/>
      <c r="AHX45" s="51"/>
      <c r="AHY45" s="51"/>
      <c r="AHZ45" s="51"/>
      <c r="AIA45" s="51"/>
      <c r="AIB45" s="51"/>
      <c r="AIC45" s="51"/>
      <c r="AID45" s="51"/>
      <c r="AIE45" s="51"/>
      <c r="AIF45" s="51"/>
      <c r="AIG45" s="51"/>
      <c r="AIH45" s="51"/>
      <c r="AII45" s="51"/>
      <c r="AIJ45" s="51"/>
      <c r="AIK45" s="51"/>
      <c r="AIL45" s="51"/>
      <c r="AIM45" s="51"/>
      <c r="AIN45" s="51"/>
      <c r="AIO45" s="51"/>
      <c r="AIP45" s="51"/>
      <c r="AIQ45" s="51"/>
      <c r="AIR45" s="51"/>
      <c r="AIS45" s="51"/>
      <c r="AIT45" s="51"/>
      <c r="AIU45" s="51"/>
      <c r="AIV45" s="51"/>
      <c r="AIW45" s="51"/>
      <c r="AIX45" s="51"/>
      <c r="AIY45" s="51"/>
      <c r="AIZ45" s="51"/>
      <c r="AJA45" s="51"/>
      <c r="AJB45" s="51"/>
      <c r="AJC45" s="51"/>
      <c r="AJD45" s="51"/>
      <c r="AJE45" s="51"/>
      <c r="AJF45" s="51"/>
      <c r="AJG45" s="51"/>
      <c r="AJH45" s="51"/>
      <c r="AJI45" s="51"/>
      <c r="AJJ45" s="51"/>
      <c r="AJK45" s="51"/>
      <c r="AJL45" s="51"/>
      <c r="AJM45" s="51"/>
      <c r="AJN45" s="51"/>
      <c r="AJO45" s="51"/>
      <c r="AJP45" s="51"/>
      <c r="AJQ45" s="51"/>
      <c r="AJR45" s="51"/>
      <c r="AJS45" s="51"/>
      <c r="AJT45" s="51"/>
      <c r="AJU45" s="51"/>
      <c r="AJV45" s="51"/>
      <c r="AJW45" s="51"/>
      <c r="AJX45" s="51"/>
      <c r="AJY45" s="51"/>
      <c r="AJZ45" s="51"/>
      <c r="AKA45" s="51"/>
      <c r="AKB45" s="51"/>
      <c r="AKC45" s="51"/>
      <c r="AKD45" s="51"/>
      <c r="AKE45" s="51"/>
      <c r="AKF45" s="51"/>
      <c r="AKG45" s="51"/>
      <c r="AKH45" s="51"/>
      <c r="AKI45" s="51"/>
      <c r="AKJ45" s="51"/>
      <c r="AKK45" s="51"/>
      <c r="AKL45" s="51"/>
      <c r="AKM45" s="51"/>
      <c r="AKN45" s="51"/>
      <c r="AKO45" s="51"/>
      <c r="AKP45" s="51"/>
      <c r="AKQ45" s="51"/>
      <c r="AKR45" s="51"/>
      <c r="AKS45" s="51"/>
      <c r="AKT45" s="51"/>
      <c r="AKU45" s="51"/>
      <c r="AKV45" s="51"/>
      <c r="AKW45" s="51"/>
      <c r="AKX45" s="51"/>
      <c r="AKY45" s="51"/>
      <c r="AKZ45" s="51"/>
      <c r="ALA45" s="51"/>
      <c r="ALB45" s="51"/>
      <c r="ALC45" s="51"/>
      <c r="ALD45" s="51"/>
      <c r="ALE45" s="51"/>
      <c r="ALF45" s="51"/>
      <c r="ALG45" s="51"/>
      <c r="ALH45" s="51"/>
      <c r="ALI45" s="51"/>
      <c r="ALJ45" s="51"/>
      <c r="ALK45" s="51"/>
      <c r="ALL45" s="51"/>
      <c r="ALM45" s="51"/>
      <c r="ALN45" s="51"/>
      <c r="ALO45" s="51"/>
      <c r="ALP45" s="51"/>
      <c r="ALQ45" s="51"/>
      <c r="ALR45" s="51"/>
      <c r="ALS45" s="51"/>
      <c r="ALT45" s="51"/>
      <c r="ALU45" s="51"/>
      <c r="ALV45" s="51"/>
      <c r="ALW45" s="51"/>
      <c r="ALX45" s="51"/>
      <c r="ALY45" s="51"/>
      <c r="ALZ45" s="51"/>
      <c r="AMA45" s="51"/>
      <c r="AMB45" s="51"/>
      <c r="AMC45" s="51"/>
      <c r="AMD45" s="51"/>
      <c r="AME45" s="51"/>
      <c r="AMF45" s="51"/>
      <c r="AMG45" s="51"/>
      <c r="AMH45" s="51"/>
      <c r="AMI45" s="51"/>
      <c r="AMJ45" s="51"/>
      <c r="AMK45" s="51"/>
    </row>
    <row r="46" spans="1:1025" s="44" customFormat="1" ht="21.75" customHeight="1" x14ac:dyDescent="0.2">
      <c r="A46" s="50"/>
      <c r="B46" s="263"/>
      <c r="C46" s="263" t="s">
        <v>256</v>
      </c>
      <c r="D46" s="333" t="s">
        <v>61</v>
      </c>
      <c r="E46" s="333"/>
      <c r="F46" s="333"/>
      <c r="G46" s="333"/>
      <c r="H46" s="348"/>
      <c r="I46" s="348"/>
      <c r="J46" s="348"/>
      <c r="K46" s="348"/>
      <c r="L46" s="348"/>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c r="ABX46" s="51"/>
      <c r="ABY46" s="51"/>
      <c r="ABZ46" s="51"/>
      <c r="ACA46" s="51"/>
      <c r="ACB46" s="51"/>
      <c r="ACC46" s="51"/>
      <c r="ACD46" s="51"/>
      <c r="ACE46" s="51"/>
      <c r="ACF46" s="51"/>
      <c r="ACG46" s="51"/>
      <c r="ACH46" s="51"/>
      <c r="ACI46" s="51"/>
      <c r="ACJ46" s="51"/>
      <c r="ACK46" s="51"/>
      <c r="ACL46" s="51"/>
      <c r="ACM46" s="51"/>
      <c r="ACN46" s="51"/>
      <c r="ACO46" s="51"/>
      <c r="ACP46" s="51"/>
      <c r="ACQ46" s="51"/>
      <c r="ACR46" s="51"/>
      <c r="ACS46" s="51"/>
      <c r="ACT46" s="51"/>
      <c r="ACU46" s="51"/>
      <c r="ACV46" s="51"/>
      <c r="ACW46" s="51"/>
      <c r="ACX46" s="51"/>
      <c r="ACY46" s="51"/>
      <c r="ACZ46" s="51"/>
      <c r="ADA46" s="51"/>
      <c r="ADB46" s="51"/>
      <c r="ADC46" s="51"/>
      <c r="ADD46" s="51"/>
      <c r="ADE46" s="51"/>
      <c r="ADF46" s="51"/>
      <c r="ADG46" s="51"/>
      <c r="ADH46" s="51"/>
      <c r="ADI46" s="51"/>
      <c r="ADJ46" s="51"/>
      <c r="ADK46" s="51"/>
      <c r="ADL46" s="51"/>
      <c r="ADM46" s="51"/>
      <c r="ADN46" s="51"/>
      <c r="ADO46" s="51"/>
      <c r="ADP46" s="51"/>
      <c r="ADQ46" s="51"/>
      <c r="ADR46" s="51"/>
      <c r="ADS46" s="51"/>
      <c r="ADT46" s="51"/>
      <c r="ADU46" s="51"/>
      <c r="ADV46" s="51"/>
      <c r="ADW46" s="51"/>
      <c r="ADX46" s="51"/>
      <c r="ADY46" s="51"/>
      <c r="ADZ46" s="51"/>
      <c r="AEA46" s="51"/>
      <c r="AEB46" s="51"/>
      <c r="AEC46" s="51"/>
      <c r="AED46" s="51"/>
      <c r="AEE46" s="51"/>
      <c r="AEF46" s="51"/>
      <c r="AEG46" s="51"/>
      <c r="AEH46" s="51"/>
      <c r="AEI46" s="51"/>
      <c r="AEJ46" s="51"/>
      <c r="AEK46" s="51"/>
      <c r="AEL46" s="51"/>
      <c r="AEM46" s="51"/>
      <c r="AEN46" s="51"/>
      <c r="AEO46" s="51"/>
      <c r="AEP46" s="51"/>
      <c r="AEQ46" s="51"/>
      <c r="AER46" s="51"/>
      <c r="AES46" s="51"/>
      <c r="AET46" s="51"/>
      <c r="AEU46" s="51"/>
      <c r="AEV46" s="51"/>
      <c r="AEW46" s="51"/>
      <c r="AEX46" s="51"/>
      <c r="AEY46" s="51"/>
      <c r="AEZ46" s="51"/>
      <c r="AFA46" s="51"/>
      <c r="AFB46" s="51"/>
      <c r="AFC46" s="51"/>
      <c r="AFD46" s="51"/>
      <c r="AFE46" s="51"/>
      <c r="AFF46" s="51"/>
      <c r="AFG46" s="51"/>
      <c r="AFH46" s="51"/>
      <c r="AFI46" s="51"/>
      <c r="AFJ46" s="51"/>
      <c r="AFK46" s="51"/>
      <c r="AFL46" s="51"/>
      <c r="AFM46" s="51"/>
      <c r="AFN46" s="51"/>
      <c r="AFO46" s="51"/>
      <c r="AFP46" s="51"/>
      <c r="AFQ46" s="51"/>
      <c r="AFR46" s="51"/>
      <c r="AFS46" s="51"/>
      <c r="AFT46" s="51"/>
      <c r="AFU46" s="51"/>
      <c r="AFV46" s="51"/>
      <c r="AFW46" s="51"/>
      <c r="AFX46" s="51"/>
      <c r="AFY46" s="51"/>
      <c r="AFZ46" s="51"/>
      <c r="AGA46" s="51"/>
      <c r="AGB46" s="51"/>
      <c r="AGC46" s="51"/>
      <c r="AGD46" s="51"/>
      <c r="AGE46" s="51"/>
      <c r="AGF46" s="51"/>
      <c r="AGG46" s="51"/>
      <c r="AGH46" s="51"/>
      <c r="AGI46" s="51"/>
      <c r="AGJ46" s="51"/>
      <c r="AGK46" s="51"/>
      <c r="AGL46" s="51"/>
      <c r="AGM46" s="51"/>
      <c r="AGN46" s="51"/>
      <c r="AGO46" s="51"/>
      <c r="AGP46" s="51"/>
      <c r="AGQ46" s="51"/>
      <c r="AGR46" s="51"/>
      <c r="AGS46" s="51"/>
      <c r="AGT46" s="51"/>
      <c r="AGU46" s="51"/>
      <c r="AGV46" s="51"/>
      <c r="AGW46" s="51"/>
      <c r="AGX46" s="51"/>
      <c r="AGY46" s="51"/>
      <c r="AGZ46" s="51"/>
      <c r="AHA46" s="51"/>
      <c r="AHB46" s="51"/>
      <c r="AHC46" s="51"/>
      <c r="AHD46" s="51"/>
      <c r="AHE46" s="51"/>
      <c r="AHF46" s="51"/>
      <c r="AHG46" s="51"/>
      <c r="AHH46" s="51"/>
      <c r="AHI46" s="51"/>
      <c r="AHJ46" s="51"/>
      <c r="AHK46" s="51"/>
      <c r="AHL46" s="51"/>
      <c r="AHM46" s="51"/>
      <c r="AHN46" s="51"/>
      <c r="AHO46" s="51"/>
      <c r="AHP46" s="51"/>
      <c r="AHQ46" s="51"/>
      <c r="AHR46" s="51"/>
      <c r="AHS46" s="51"/>
      <c r="AHT46" s="51"/>
      <c r="AHU46" s="51"/>
      <c r="AHV46" s="51"/>
      <c r="AHW46" s="51"/>
      <c r="AHX46" s="51"/>
      <c r="AHY46" s="51"/>
      <c r="AHZ46" s="51"/>
      <c r="AIA46" s="51"/>
      <c r="AIB46" s="51"/>
      <c r="AIC46" s="51"/>
      <c r="AID46" s="51"/>
      <c r="AIE46" s="51"/>
      <c r="AIF46" s="51"/>
      <c r="AIG46" s="51"/>
      <c r="AIH46" s="51"/>
      <c r="AII46" s="51"/>
      <c r="AIJ46" s="51"/>
      <c r="AIK46" s="51"/>
      <c r="AIL46" s="51"/>
      <c r="AIM46" s="51"/>
      <c r="AIN46" s="51"/>
      <c r="AIO46" s="51"/>
      <c r="AIP46" s="51"/>
      <c r="AIQ46" s="51"/>
      <c r="AIR46" s="51"/>
      <c r="AIS46" s="51"/>
      <c r="AIT46" s="51"/>
      <c r="AIU46" s="51"/>
      <c r="AIV46" s="51"/>
      <c r="AIW46" s="51"/>
      <c r="AIX46" s="51"/>
      <c r="AIY46" s="51"/>
      <c r="AIZ46" s="51"/>
      <c r="AJA46" s="51"/>
      <c r="AJB46" s="51"/>
      <c r="AJC46" s="51"/>
      <c r="AJD46" s="51"/>
      <c r="AJE46" s="51"/>
      <c r="AJF46" s="51"/>
      <c r="AJG46" s="51"/>
      <c r="AJH46" s="51"/>
      <c r="AJI46" s="51"/>
      <c r="AJJ46" s="51"/>
      <c r="AJK46" s="51"/>
      <c r="AJL46" s="51"/>
      <c r="AJM46" s="51"/>
      <c r="AJN46" s="51"/>
      <c r="AJO46" s="51"/>
      <c r="AJP46" s="51"/>
      <c r="AJQ46" s="51"/>
      <c r="AJR46" s="51"/>
      <c r="AJS46" s="51"/>
      <c r="AJT46" s="51"/>
      <c r="AJU46" s="51"/>
      <c r="AJV46" s="51"/>
      <c r="AJW46" s="51"/>
      <c r="AJX46" s="51"/>
      <c r="AJY46" s="51"/>
      <c r="AJZ46" s="51"/>
      <c r="AKA46" s="51"/>
      <c r="AKB46" s="51"/>
      <c r="AKC46" s="51"/>
      <c r="AKD46" s="51"/>
      <c r="AKE46" s="51"/>
      <c r="AKF46" s="51"/>
      <c r="AKG46" s="51"/>
      <c r="AKH46" s="51"/>
      <c r="AKI46" s="51"/>
      <c r="AKJ46" s="51"/>
      <c r="AKK46" s="51"/>
      <c r="AKL46" s="51"/>
      <c r="AKM46" s="51"/>
      <c r="AKN46" s="51"/>
      <c r="AKO46" s="51"/>
      <c r="AKP46" s="51"/>
      <c r="AKQ46" s="51"/>
      <c r="AKR46" s="51"/>
      <c r="AKS46" s="51"/>
      <c r="AKT46" s="51"/>
      <c r="AKU46" s="51"/>
      <c r="AKV46" s="51"/>
      <c r="AKW46" s="51"/>
      <c r="AKX46" s="51"/>
      <c r="AKY46" s="51"/>
      <c r="AKZ46" s="51"/>
      <c r="ALA46" s="51"/>
      <c r="ALB46" s="51"/>
      <c r="ALC46" s="51"/>
      <c r="ALD46" s="51"/>
      <c r="ALE46" s="51"/>
      <c r="ALF46" s="51"/>
      <c r="ALG46" s="51"/>
      <c r="ALH46" s="51"/>
      <c r="ALI46" s="51"/>
      <c r="ALJ46" s="51"/>
      <c r="ALK46" s="51"/>
      <c r="ALL46" s="51"/>
      <c r="ALM46" s="51"/>
      <c r="ALN46" s="51"/>
      <c r="ALO46" s="51"/>
      <c r="ALP46" s="51"/>
      <c r="ALQ46" s="51"/>
      <c r="ALR46" s="51"/>
      <c r="ALS46" s="51"/>
      <c r="ALT46" s="51"/>
      <c r="ALU46" s="51"/>
      <c r="ALV46" s="51"/>
      <c r="ALW46" s="51"/>
      <c r="ALX46" s="51"/>
      <c r="ALY46" s="51"/>
      <c r="ALZ46" s="51"/>
      <c r="AMA46" s="51"/>
      <c r="AMB46" s="51"/>
      <c r="AMC46" s="51"/>
      <c r="AMD46" s="51"/>
      <c r="AME46" s="51"/>
      <c r="AMF46" s="51"/>
      <c r="AMG46" s="51"/>
      <c r="AMH46" s="51"/>
      <c r="AMI46" s="51"/>
      <c r="AMJ46" s="51"/>
      <c r="AMK46" s="51"/>
    </row>
    <row r="47" spans="1:1025" s="44" customFormat="1" ht="21.75" customHeight="1" x14ac:dyDescent="0.2">
      <c r="A47" s="50"/>
      <c r="B47" s="263"/>
      <c r="C47" s="263" t="s">
        <v>257</v>
      </c>
      <c r="D47" s="333" t="s">
        <v>5</v>
      </c>
      <c r="E47" s="333"/>
      <c r="F47" s="333"/>
      <c r="G47" s="333"/>
      <c r="H47" s="355"/>
      <c r="I47" s="355"/>
      <c r="J47" s="355"/>
      <c r="K47" s="355"/>
      <c r="L47" s="355"/>
      <c r="M47" s="60"/>
      <c r="N47" s="61"/>
      <c r="O47" s="6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c r="ABX47" s="51"/>
      <c r="ABY47" s="51"/>
      <c r="ABZ47" s="51"/>
      <c r="ACA47" s="51"/>
      <c r="ACB47" s="51"/>
      <c r="ACC47" s="51"/>
      <c r="ACD47" s="51"/>
      <c r="ACE47" s="51"/>
      <c r="ACF47" s="51"/>
      <c r="ACG47" s="51"/>
      <c r="ACH47" s="51"/>
      <c r="ACI47" s="51"/>
      <c r="ACJ47" s="51"/>
      <c r="ACK47" s="51"/>
      <c r="ACL47" s="51"/>
      <c r="ACM47" s="51"/>
      <c r="ACN47" s="51"/>
      <c r="ACO47" s="51"/>
      <c r="ACP47" s="51"/>
      <c r="ACQ47" s="51"/>
      <c r="ACR47" s="51"/>
      <c r="ACS47" s="51"/>
      <c r="ACT47" s="51"/>
      <c r="ACU47" s="51"/>
      <c r="ACV47" s="51"/>
      <c r="ACW47" s="51"/>
      <c r="ACX47" s="51"/>
      <c r="ACY47" s="51"/>
      <c r="ACZ47" s="51"/>
      <c r="ADA47" s="51"/>
      <c r="ADB47" s="51"/>
      <c r="ADC47" s="51"/>
      <c r="ADD47" s="51"/>
      <c r="ADE47" s="51"/>
      <c r="ADF47" s="51"/>
      <c r="ADG47" s="51"/>
      <c r="ADH47" s="51"/>
      <c r="ADI47" s="51"/>
      <c r="ADJ47" s="51"/>
      <c r="ADK47" s="51"/>
      <c r="ADL47" s="51"/>
      <c r="ADM47" s="51"/>
      <c r="ADN47" s="51"/>
      <c r="ADO47" s="51"/>
      <c r="ADP47" s="51"/>
      <c r="ADQ47" s="51"/>
      <c r="ADR47" s="51"/>
      <c r="ADS47" s="51"/>
      <c r="ADT47" s="51"/>
      <c r="ADU47" s="51"/>
      <c r="ADV47" s="51"/>
      <c r="ADW47" s="51"/>
      <c r="ADX47" s="51"/>
      <c r="ADY47" s="51"/>
      <c r="ADZ47" s="51"/>
      <c r="AEA47" s="51"/>
      <c r="AEB47" s="51"/>
      <c r="AEC47" s="51"/>
      <c r="AED47" s="51"/>
      <c r="AEE47" s="51"/>
      <c r="AEF47" s="51"/>
      <c r="AEG47" s="51"/>
      <c r="AEH47" s="51"/>
      <c r="AEI47" s="51"/>
      <c r="AEJ47" s="51"/>
      <c r="AEK47" s="51"/>
      <c r="AEL47" s="51"/>
      <c r="AEM47" s="51"/>
      <c r="AEN47" s="51"/>
      <c r="AEO47" s="51"/>
      <c r="AEP47" s="51"/>
      <c r="AEQ47" s="51"/>
      <c r="AER47" s="51"/>
      <c r="AES47" s="51"/>
      <c r="AET47" s="51"/>
      <c r="AEU47" s="51"/>
      <c r="AEV47" s="51"/>
      <c r="AEW47" s="51"/>
      <c r="AEX47" s="51"/>
      <c r="AEY47" s="51"/>
      <c r="AEZ47" s="51"/>
      <c r="AFA47" s="51"/>
      <c r="AFB47" s="51"/>
      <c r="AFC47" s="51"/>
      <c r="AFD47" s="51"/>
      <c r="AFE47" s="51"/>
      <c r="AFF47" s="51"/>
      <c r="AFG47" s="51"/>
      <c r="AFH47" s="51"/>
      <c r="AFI47" s="51"/>
      <c r="AFJ47" s="51"/>
      <c r="AFK47" s="51"/>
      <c r="AFL47" s="51"/>
      <c r="AFM47" s="51"/>
      <c r="AFN47" s="51"/>
      <c r="AFO47" s="51"/>
      <c r="AFP47" s="51"/>
      <c r="AFQ47" s="51"/>
      <c r="AFR47" s="51"/>
      <c r="AFS47" s="51"/>
      <c r="AFT47" s="51"/>
      <c r="AFU47" s="51"/>
      <c r="AFV47" s="51"/>
      <c r="AFW47" s="51"/>
      <c r="AFX47" s="51"/>
      <c r="AFY47" s="51"/>
      <c r="AFZ47" s="51"/>
      <c r="AGA47" s="51"/>
      <c r="AGB47" s="51"/>
      <c r="AGC47" s="51"/>
      <c r="AGD47" s="51"/>
      <c r="AGE47" s="51"/>
      <c r="AGF47" s="51"/>
      <c r="AGG47" s="51"/>
      <c r="AGH47" s="51"/>
      <c r="AGI47" s="51"/>
      <c r="AGJ47" s="51"/>
      <c r="AGK47" s="51"/>
      <c r="AGL47" s="51"/>
      <c r="AGM47" s="51"/>
      <c r="AGN47" s="51"/>
      <c r="AGO47" s="51"/>
      <c r="AGP47" s="51"/>
      <c r="AGQ47" s="51"/>
      <c r="AGR47" s="51"/>
      <c r="AGS47" s="51"/>
      <c r="AGT47" s="51"/>
      <c r="AGU47" s="51"/>
      <c r="AGV47" s="51"/>
      <c r="AGW47" s="51"/>
      <c r="AGX47" s="51"/>
      <c r="AGY47" s="51"/>
      <c r="AGZ47" s="51"/>
      <c r="AHA47" s="51"/>
      <c r="AHB47" s="51"/>
      <c r="AHC47" s="51"/>
      <c r="AHD47" s="51"/>
      <c r="AHE47" s="51"/>
      <c r="AHF47" s="51"/>
      <c r="AHG47" s="51"/>
      <c r="AHH47" s="51"/>
      <c r="AHI47" s="51"/>
      <c r="AHJ47" s="51"/>
      <c r="AHK47" s="51"/>
      <c r="AHL47" s="51"/>
      <c r="AHM47" s="51"/>
      <c r="AHN47" s="51"/>
      <c r="AHO47" s="51"/>
      <c r="AHP47" s="51"/>
      <c r="AHQ47" s="51"/>
      <c r="AHR47" s="51"/>
      <c r="AHS47" s="51"/>
      <c r="AHT47" s="51"/>
      <c r="AHU47" s="51"/>
      <c r="AHV47" s="51"/>
      <c r="AHW47" s="51"/>
      <c r="AHX47" s="51"/>
      <c r="AHY47" s="51"/>
      <c r="AHZ47" s="51"/>
      <c r="AIA47" s="51"/>
      <c r="AIB47" s="51"/>
      <c r="AIC47" s="51"/>
      <c r="AID47" s="51"/>
      <c r="AIE47" s="51"/>
      <c r="AIF47" s="51"/>
      <c r="AIG47" s="51"/>
      <c r="AIH47" s="51"/>
      <c r="AII47" s="51"/>
      <c r="AIJ47" s="51"/>
      <c r="AIK47" s="51"/>
      <c r="AIL47" s="51"/>
      <c r="AIM47" s="51"/>
      <c r="AIN47" s="51"/>
      <c r="AIO47" s="51"/>
      <c r="AIP47" s="51"/>
      <c r="AIQ47" s="51"/>
      <c r="AIR47" s="51"/>
      <c r="AIS47" s="51"/>
      <c r="AIT47" s="51"/>
      <c r="AIU47" s="51"/>
      <c r="AIV47" s="51"/>
      <c r="AIW47" s="51"/>
      <c r="AIX47" s="51"/>
      <c r="AIY47" s="51"/>
      <c r="AIZ47" s="51"/>
      <c r="AJA47" s="51"/>
      <c r="AJB47" s="51"/>
      <c r="AJC47" s="51"/>
      <c r="AJD47" s="51"/>
      <c r="AJE47" s="51"/>
      <c r="AJF47" s="51"/>
      <c r="AJG47" s="51"/>
      <c r="AJH47" s="51"/>
      <c r="AJI47" s="51"/>
      <c r="AJJ47" s="51"/>
      <c r="AJK47" s="51"/>
      <c r="AJL47" s="51"/>
      <c r="AJM47" s="51"/>
      <c r="AJN47" s="51"/>
      <c r="AJO47" s="51"/>
      <c r="AJP47" s="51"/>
      <c r="AJQ47" s="51"/>
      <c r="AJR47" s="51"/>
      <c r="AJS47" s="51"/>
      <c r="AJT47" s="51"/>
      <c r="AJU47" s="51"/>
      <c r="AJV47" s="51"/>
      <c r="AJW47" s="51"/>
      <c r="AJX47" s="51"/>
      <c r="AJY47" s="51"/>
      <c r="AJZ47" s="51"/>
      <c r="AKA47" s="51"/>
      <c r="AKB47" s="51"/>
      <c r="AKC47" s="51"/>
      <c r="AKD47" s="51"/>
      <c r="AKE47" s="51"/>
      <c r="AKF47" s="51"/>
      <c r="AKG47" s="51"/>
      <c r="AKH47" s="51"/>
      <c r="AKI47" s="51"/>
      <c r="AKJ47" s="51"/>
      <c r="AKK47" s="51"/>
      <c r="AKL47" s="51"/>
      <c r="AKM47" s="51"/>
      <c r="AKN47" s="51"/>
      <c r="AKO47" s="51"/>
      <c r="AKP47" s="51"/>
      <c r="AKQ47" s="51"/>
      <c r="AKR47" s="51"/>
      <c r="AKS47" s="51"/>
      <c r="AKT47" s="51"/>
      <c r="AKU47" s="51"/>
      <c r="AKV47" s="51"/>
      <c r="AKW47" s="51"/>
      <c r="AKX47" s="51"/>
      <c r="AKY47" s="51"/>
      <c r="AKZ47" s="51"/>
      <c r="ALA47" s="51"/>
      <c r="ALB47" s="51"/>
      <c r="ALC47" s="51"/>
      <c r="ALD47" s="51"/>
      <c r="ALE47" s="51"/>
      <c r="ALF47" s="51"/>
      <c r="ALG47" s="51"/>
      <c r="ALH47" s="51"/>
      <c r="ALI47" s="51"/>
      <c r="ALJ47" s="51"/>
      <c r="ALK47" s="51"/>
      <c r="ALL47" s="51"/>
      <c r="ALM47" s="51"/>
      <c r="ALN47" s="51"/>
      <c r="ALO47" s="51"/>
      <c r="ALP47" s="51"/>
      <c r="ALQ47" s="51"/>
      <c r="ALR47" s="51"/>
      <c r="ALS47" s="51"/>
      <c r="ALT47" s="51"/>
      <c r="ALU47" s="51"/>
      <c r="ALV47" s="51"/>
      <c r="ALW47" s="51"/>
      <c r="ALX47" s="51"/>
      <c r="ALY47" s="51"/>
      <c r="ALZ47" s="51"/>
      <c r="AMA47" s="51"/>
      <c r="AMB47" s="51"/>
      <c r="AMC47" s="51"/>
      <c r="AMD47" s="51"/>
      <c r="AME47" s="51"/>
      <c r="AMF47" s="51"/>
      <c r="AMG47" s="51"/>
      <c r="AMH47" s="51"/>
      <c r="AMI47" s="51"/>
      <c r="AMJ47" s="51"/>
      <c r="AMK47" s="51"/>
    </row>
    <row r="48" spans="1:1025" s="44" customFormat="1" ht="21.75" customHeight="1" x14ac:dyDescent="0.25">
      <c r="A48" s="50"/>
      <c r="B48" s="263"/>
      <c r="C48" s="263" t="s">
        <v>258</v>
      </c>
      <c r="D48" s="333" t="s">
        <v>71</v>
      </c>
      <c r="E48" s="333"/>
      <c r="F48" s="333"/>
      <c r="G48" s="333"/>
      <c r="H48" s="355"/>
      <c r="I48" s="355"/>
      <c r="J48" s="355"/>
      <c r="K48" s="355"/>
      <c r="L48" s="355"/>
      <c r="M48" s="62"/>
      <c r="N48" s="61"/>
      <c r="O48" s="6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c r="ABX48" s="51"/>
      <c r="ABY48" s="51"/>
      <c r="ABZ48" s="51"/>
      <c r="ACA48" s="51"/>
      <c r="ACB48" s="51"/>
      <c r="ACC48" s="51"/>
      <c r="ACD48" s="51"/>
      <c r="ACE48" s="51"/>
      <c r="ACF48" s="51"/>
      <c r="ACG48" s="51"/>
      <c r="ACH48" s="51"/>
      <c r="ACI48" s="51"/>
      <c r="ACJ48" s="51"/>
      <c r="ACK48" s="51"/>
      <c r="ACL48" s="51"/>
      <c r="ACM48" s="51"/>
      <c r="ACN48" s="51"/>
      <c r="ACO48" s="51"/>
      <c r="ACP48" s="51"/>
      <c r="ACQ48" s="51"/>
      <c r="ACR48" s="51"/>
      <c r="ACS48" s="51"/>
      <c r="ACT48" s="51"/>
      <c r="ACU48" s="51"/>
      <c r="ACV48" s="51"/>
      <c r="ACW48" s="51"/>
      <c r="ACX48" s="51"/>
      <c r="ACY48" s="51"/>
      <c r="ACZ48" s="51"/>
      <c r="ADA48" s="51"/>
      <c r="ADB48" s="51"/>
      <c r="ADC48" s="51"/>
      <c r="ADD48" s="51"/>
      <c r="ADE48" s="51"/>
      <c r="ADF48" s="51"/>
      <c r="ADG48" s="51"/>
      <c r="ADH48" s="51"/>
      <c r="ADI48" s="51"/>
      <c r="ADJ48" s="51"/>
      <c r="ADK48" s="51"/>
      <c r="ADL48" s="51"/>
      <c r="ADM48" s="51"/>
      <c r="ADN48" s="51"/>
      <c r="ADO48" s="51"/>
      <c r="ADP48" s="51"/>
      <c r="ADQ48" s="51"/>
      <c r="ADR48" s="51"/>
      <c r="ADS48" s="51"/>
      <c r="ADT48" s="51"/>
      <c r="ADU48" s="51"/>
      <c r="ADV48" s="51"/>
      <c r="ADW48" s="51"/>
      <c r="ADX48" s="51"/>
      <c r="ADY48" s="51"/>
      <c r="ADZ48" s="51"/>
      <c r="AEA48" s="51"/>
      <c r="AEB48" s="51"/>
      <c r="AEC48" s="51"/>
      <c r="AED48" s="51"/>
      <c r="AEE48" s="51"/>
      <c r="AEF48" s="51"/>
      <c r="AEG48" s="51"/>
      <c r="AEH48" s="51"/>
      <c r="AEI48" s="51"/>
      <c r="AEJ48" s="51"/>
      <c r="AEK48" s="51"/>
      <c r="AEL48" s="51"/>
      <c r="AEM48" s="51"/>
      <c r="AEN48" s="51"/>
      <c r="AEO48" s="51"/>
      <c r="AEP48" s="51"/>
      <c r="AEQ48" s="51"/>
      <c r="AER48" s="51"/>
      <c r="AES48" s="51"/>
      <c r="AET48" s="51"/>
      <c r="AEU48" s="51"/>
      <c r="AEV48" s="51"/>
      <c r="AEW48" s="51"/>
      <c r="AEX48" s="51"/>
      <c r="AEY48" s="51"/>
      <c r="AEZ48" s="51"/>
      <c r="AFA48" s="51"/>
      <c r="AFB48" s="51"/>
      <c r="AFC48" s="51"/>
      <c r="AFD48" s="51"/>
      <c r="AFE48" s="51"/>
      <c r="AFF48" s="51"/>
      <c r="AFG48" s="51"/>
      <c r="AFH48" s="51"/>
      <c r="AFI48" s="51"/>
      <c r="AFJ48" s="51"/>
      <c r="AFK48" s="51"/>
      <c r="AFL48" s="51"/>
      <c r="AFM48" s="51"/>
      <c r="AFN48" s="51"/>
      <c r="AFO48" s="51"/>
      <c r="AFP48" s="51"/>
      <c r="AFQ48" s="51"/>
      <c r="AFR48" s="51"/>
      <c r="AFS48" s="51"/>
      <c r="AFT48" s="51"/>
      <c r="AFU48" s="51"/>
      <c r="AFV48" s="51"/>
      <c r="AFW48" s="51"/>
      <c r="AFX48" s="51"/>
      <c r="AFY48" s="51"/>
      <c r="AFZ48" s="51"/>
      <c r="AGA48" s="51"/>
      <c r="AGB48" s="51"/>
      <c r="AGC48" s="51"/>
      <c r="AGD48" s="51"/>
      <c r="AGE48" s="51"/>
      <c r="AGF48" s="51"/>
      <c r="AGG48" s="51"/>
      <c r="AGH48" s="51"/>
      <c r="AGI48" s="51"/>
      <c r="AGJ48" s="51"/>
      <c r="AGK48" s="51"/>
      <c r="AGL48" s="51"/>
      <c r="AGM48" s="51"/>
      <c r="AGN48" s="51"/>
      <c r="AGO48" s="51"/>
      <c r="AGP48" s="51"/>
      <c r="AGQ48" s="51"/>
      <c r="AGR48" s="51"/>
      <c r="AGS48" s="51"/>
      <c r="AGT48" s="51"/>
      <c r="AGU48" s="51"/>
      <c r="AGV48" s="51"/>
      <c r="AGW48" s="51"/>
      <c r="AGX48" s="51"/>
      <c r="AGY48" s="51"/>
      <c r="AGZ48" s="51"/>
      <c r="AHA48" s="51"/>
      <c r="AHB48" s="51"/>
      <c r="AHC48" s="51"/>
      <c r="AHD48" s="51"/>
      <c r="AHE48" s="51"/>
      <c r="AHF48" s="51"/>
      <c r="AHG48" s="51"/>
      <c r="AHH48" s="51"/>
      <c r="AHI48" s="51"/>
      <c r="AHJ48" s="51"/>
      <c r="AHK48" s="51"/>
      <c r="AHL48" s="51"/>
      <c r="AHM48" s="51"/>
      <c r="AHN48" s="51"/>
      <c r="AHO48" s="51"/>
      <c r="AHP48" s="51"/>
      <c r="AHQ48" s="51"/>
      <c r="AHR48" s="51"/>
      <c r="AHS48" s="51"/>
      <c r="AHT48" s="51"/>
      <c r="AHU48" s="51"/>
      <c r="AHV48" s="51"/>
      <c r="AHW48" s="51"/>
      <c r="AHX48" s="51"/>
      <c r="AHY48" s="51"/>
      <c r="AHZ48" s="51"/>
      <c r="AIA48" s="51"/>
      <c r="AIB48" s="51"/>
      <c r="AIC48" s="51"/>
      <c r="AID48" s="51"/>
      <c r="AIE48" s="51"/>
      <c r="AIF48" s="51"/>
      <c r="AIG48" s="51"/>
      <c r="AIH48" s="51"/>
      <c r="AII48" s="51"/>
      <c r="AIJ48" s="51"/>
      <c r="AIK48" s="51"/>
      <c r="AIL48" s="51"/>
      <c r="AIM48" s="51"/>
      <c r="AIN48" s="51"/>
      <c r="AIO48" s="51"/>
      <c r="AIP48" s="51"/>
      <c r="AIQ48" s="51"/>
      <c r="AIR48" s="51"/>
      <c r="AIS48" s="51"/>
      <c r="AIT48" s="51"/>
      <c r="AIU48" s="51"/>
      <c r="AIV48" s="51"/>
      <c r="AIW48" s="51"/>
      <c r="AIX48" s="51"/>
      <c r="AIY48" s="51"/>
      <c r="AIZ48" s="51"/>
      <c r="AJA48" s="51"/>
      <c r="AJB48" s="51"/>
      <c r="AJC48" s="51"/>
      <c r="AJD48" s="51"/>
      <c r="AJE48" s="51"/>
      <c r="AJF48" s="51"/>
      <c r="AJG48" s="51"/>
      <c r="AJH48" s="51"/>
      <c r="AJI48" s="51"/>
      <c r="AJJ48" s="51"/>
      <c r="AJK48" s="51"/>
      <c r="AJL48" s="51"/>
      <c r="AJM48" s="51"/>
      <c r="AJN48" s="51"/>
      <c r="AJO48" s="51"/>
      <c r="AJP48" s="51"/>
      <c r="AJQ48" s="51"/>
      <c r="AJR48" s="51"/>
      <c r="AJS48" s="51"/>
      <c r="AJT48" s="51"/>
      <c r="AJU48" s="51"/>
      <c r="AJV48" s="51"/>
      <c r="AJW48" s="51"/>
      <c r="AJX48" s="51"/>
      <c r="AJY48" s="51"/>
      <c r="AJZ48" s="51"/>
      <c r="AKA48" s="51"/>
      <c r="AKB48" s="51"/>
      <c r="AKC48" s="51"/>
      <c r="AKD48" s="51"/>
      <c r="AKE48" s="51"/>
      <c r="AKF48" s="51"/>
      <c r="AKG48" s="51"/>
      <c r="AKH48" s="51"/>
      <c r="AKI48" s="51"/>
      <c r="AKJ48" s="51"/>
      <c r="AKK48" s="51"/>
      <c r="AKL48" s="51"/>
      <c r="AKM48" s="51"/>
      <c r="AKN48" s="51"/>
      <c r="AKO48" s="51"/>
      <c r="AKP48" s="51"/>
      <c r="AKQ48" s="51"/>
      <c r="AKR48" s="51"/>
      <c r="AKS48" s="51"/>
      <c r="AKT48" s="51"/>
      <c r="AKU48" s="51"/>
      <c r="AKV48" s="51"/>
      <c r="AKW48" s="51"/>
      <c r="AKX48" s="51"/>
      <c r="AKY48" s="51"/>
      <c r="AKZ48" s="51"/>
      <c r="ALA48" s="51"/>
      <c r="ALB48" s="51"/>
      <c r="ALC48" s="51"/>
      <c r="ALD48" s="51"/>
      <c r="ALE48" s="51"/>
      <c r="ALF48" s="51"/>
      <c r="ALG48" s="51"/>
      <c r="ALH48" s="51"/>
      <c r="ALI48" s="51"/>
      <c r="ALJ48" s="51"/>
      <c r="ALK48" s="51"/>
      <c r="ALL48" s="51"/>
      <c r="ALM48" s="51"/>
      <c r="ALN48" s="51"/>
      <c r="ALO48" s="51"/>
      <c r="ALP48" s="51"/>
      <c r="ALQ48" s="51"/>
      <c r="ALR48" s="51"/>
      <c r="ALS48" s="51"/>
      <c r="ALT48" s="51"/>
      <c r="ALU48" s="51"/>
      <c r="ALV48" s="51"/>
      <c r="ALW48" s="51"/>
      <c r="ALX48" s="51"/>
      <c r="ALY48" s="51"/>
      <c r="ALZ48" s="51"/>
      <c r="AMA48" s="51"/>
      <c r="AMB48" s="51"/>
      <c r="AMC48" s="51"/>
      <c r="AMD48" s="51"/>
      <c r="AME48" s="51"/>
      <c r="AMF48" s="51"/>
      <c r="AMG48" s="51"/>
      <c r="AMH48" s="51"/>
      <c r="AMI48" s="51"/>
      <c r="AMJ48" s="51"/>
      <c r="AMK48" s="51"/>
    </row>
    <row r="49" spans="1:15" x14ac:dyDescent="0.2">
      <c r="A49" s="5"/>
      <c r="B49" s="291"/>
      <c r="C49" s="237"/>
      <c r="D49" s="292"/>
      <c r="E49" s="292"/>
      <c r="F49" s="292"/>
      <c r="G49" s="292"/>
      <c r="H49" s="293"/>
      <c r="I49" s="293"/>
      <c r="J49" s="293"/>
      <c r="K49" s="293"/>
      <c r="L49" s="294"/>
      <c r="M49" s="34"/>
      <c r="N49" s="34"/>
      <c r="O49" s="34"/>
    </row>
    <row r="50" spans="1:15" ht="21.75" customHeight="1" x14ac:dyDescent="0.2">
      <c r="A50" s="5"/>
      <c r="B50" s="351" t="s">
        <v>73</v>
      </c>
      <c r="C50" s="351"/>
      <c r="D50" s="351"/>
      <c r="E50" s="351"/>
      <c r="F50" s="351"/>
      <c r="G50" s="351"/>
      <c r="H50" s="351"/>
      <c r="I50" s="351"/>
      <c r="J50" s="351"/>
      <c r="K50" s="351"/>
      <c r="L50" s="351"/>
    </row>
    <row r="51" spans="1:15" ht="21.75" customHeight="1" x14ac:dyDescent="0.2">
      <c r="A51" s="5"/>
      <c r="B51" s="352" t="s">
        <v>74</v>
      </c>
      <c r="C51" s="352"/>
      <c r="D51" s="352"/>
      <c r="E51" s="352"/>
      <c r="F51" s="352"/>
      <c r="G51" s="352"/>
      <c r="H51" s="352"/>
      <c r="I51" s="352"/>
      <c r="J51" s="352"/>
      <c r="K51" s="352"/>
      <c r="L51" s="352"/>
    </row>
    <row r="52" spans="1:15" ht="21.75" customHeight="1" x14ac:dyDescent="0.2">
      <c r="A52" s="5"/>
      <c r="B52" s="353" t="s">
        <v>75</v>
      </c>
      <c r="C52" s="353"/>
      <c r="D52" s="353"/>
      <c r="E52" s="353"/>
      <c r="F52" s="353"/>
      <c r="G52" s="353"/>
      <c r="H52" s="353"/>
      <c r="I52" s="353"/>
      <c r="J52" s="353"/>
      <c r="K52" s="353"/>
      <c r="L52" s="353"/>
    </row>
    <row r="53" spans="1:15" ht="117.75" customHeight="1" x14ac:dyDescent="0.2">
      <c r="A53" s="5"/>
      <c r="B53" s="295"/>
      <c r="C53" s="354"/>
      <c r="D53" s="354"/>
      <c r="E53" s="354"/>
      <c r="F53" s="354"/>
      <c r="G53" s="354"/>
      <c r="H53" s="354"/>
      <c r="I53" s="354"/>
      <c r="J53" s="354"/>
      <c r="K53" s="354"/>
      <c r="L53" s="354"/>
    </row>
    <row r="54" spans="1:15" ht="21.75" customHeight="1" x14ac:dyDescent="0.2">
      <c r="A54" s="5"/>
      <c r="B54" s="353" t="s">
        <v>76</v>
      </c>
      <c r="C54" s="353"/>
      <c r="D54" s="353"/>
      <c r="E54" s="353"/>
      <c r="F54" s="353"/>
      <c r="G54" s="353"/>
      <c r="H54" s="353"/>
      <c r="I54" s="353"/>
      <c r="J54" s="353"/>
      <c r="K54" s="353"/>
      <c r="L54" s="353"/>
    </row>
    <row r="55" spans="1:15" s="12" customFormat="1" ht="70.5" customHeight="1" x14ac:dyDescent="0.2">
      <c r="A55" s="11"/>
      <c r="B55" s="296"/>
      <c r="C55" s="354"/>
      <c r="D55" s="354"/>
      <c r="E55" s="354"/>
      <c r="F55" s="354"/>
      <c r="G55" s="354"/>
      <c r="H55" s="354"/>
      <c r="I55" s="354"/>
      <c r="J55" s="354"/>
      <c r="K55" s="354"/>
      <c r="L55" s="354"/>
    </row>
    <row r="56" spans="1:15" ht="21.75" customHeight="1" x14ac:dyDescent="0.2">
      <c r="A56" s="5"/>
      <c r="B56" s="353" t="s">
        <v>354</v>
      </c>
      <c r="C56" s="353"/>
      <c r="D56" s="353"/>
      <c r="E56" s="353"/>
      <c r="F56" s="353"/>
      <c r="G56" s="353"/>
      <c r="H56" s="353"/>
      <c r="I56" s="353"/>
      <c r="J56" s="353"/>
      <c r="K56" s="353"/>
      <c r="L56" s="353"/>
    </row>
    <row r="57" spans="1:15" ht="149.25" customHeight="1" x14ac:dyDescent="0.2">
      <c r="A57" s="5"/>
      <c r="B57" s="295"/>
      <c r="C57" s="354"/>
      <c r="D57" s="354"/>
      <c r="E57" s="354"/>
      <c r="F57" s="354"/>
      <c r="G57" s="354"/>
      <c r="H57" s="354"/>
      <c r="I57" s="354"/>
      <c r="J57" s="354"/>
      <c r="K57" s="354"/>
      <c r="L57" s="354"/>
    </row>
    <row r="58" spans="1:15" ht="18" customHeight="1" x14ac:dyDescent="0.2">
      <c r="A58" s="5"/>
      <c r="B58" s="353" t="s">
        <v>77</v>
      </c>
      <c r="C58" s="353"/>
      <c r="D58" s="353"/>
      <c r="E58" s="353"/>
      <c r="F58" s="353"/>
      <c r="G58" s="353"/>
      <c r="H58" s="353"/>
      <c r="I58" s="353"/>
      <c r="J58" s="353"/>
      <c r="K58" s="353"/>
      <c r="L58" s="353"/>
    </row>
    <row r="59" spans="1:15" ht="21.75" customHeight="1" x14ac:dyDescent="0.2">
      <c r="A59" s="5"/>
      <c r="B59" s="352" t="s">
        <v>78</v>
      </c>
      <c r="C59" s="352"/>
      <c r="D59" s="352"/>
      <c r="E59" s="352"/>
      <c r="F59" s="352"/>
      <c r="G59" s="352"/>
      <c r="H59" s="352"/>
      <c r="I59" s="352"/>
      <c r="J59" s="352"/>
      <c r="K59" s="352"/>
      <c r="L59" s="352"/>
    </row>
    <row r="60" spans="1:15" ht="21.75" customHeight="1" x14ac:dyDescent="0.2">
      <c r="A60" s="5"/>
      <c r="B60" s="358" t="s">
        <v>79</v>
      </c>
      <c r="C60" s="358"/>
      <c r="D60" s="358"/>
      <c r="E60" s="358"/>
      <c r="F60" s="358"/>
      <c r="G60" s="358"/>
      <c r="H60" s="358"/>
      <c r="I60" s="358"/>
      <c r="J60" s="358"/>
      <c r="K60" s="358"/>
      <c r="L60" s="358"/>
    </row>
    <row r="61" spans="1:15" ht="22.5" customHeight="1" x14ac:dyDescent="0.2">
      <c r="A61" s="5"/>
      <c r="B61" s="359"/>
      <c r="C61" s="359"/>
      <c r="D61" s="359"/>
      <c r="E61" s="359"/>
      <c r="F61" s="359"/>
      <c r="G61" s="359"/>
      <c r="H61" s="359"/>
      <c r="I61" s="359"/>
      <c r="J61" s="359"/>
      <c r="K61" s="359"/>
      <c r="L61" s="359"/>
    </row>
    <row r="62" spans="1:15" ht="21.75" customHeight="1" x14ac:dyDescent="0.2">
      <c r="A62" s="5"/>
      <c r="B62" s="358" t="s">
        <v>80</v>
      </c>
      <c r="C62" s="358"/>
      <c r="D62" s="358"/>
      <c r="E62" s="358"/>
      <c r="F62" s="358"/>
      <c r="G62" s="358"/>
      <c r="H62" s="358"/>
      <c r="I62" s="358"/>
      <c r="J62" s="358"/>
      <c r="K62" s="358"/>
      <c r="L62" s="358"/>
    </row>
    <row r="63" spans="1:15" ht="21.75" customHeight="1" x14ac:dyDescent="0.2">
      <c r="A63" s="5"/>
      <c r="B63" s="360"/>
      <c r="C63" s="360"/>
      <c r="D63" s="360"/>
      <c r="E63" s="360"/>
      <c r="F63" s="360"/>
      <c r="G63" s="360"/>
      <c r="H63" s="360"/>
      <c r="I63" s="360"/>
      <c r="J63" s="360"/>
      <c r="K63" s="360"/>
      <c r="L63" s="360"/>
    </row>
    <row r="64" spans="1:15" ht="21.75" customHeight="1" x14ac:dyDescent="0.2">
      <c r="A64" s="5"/>
      <c r="B64" s="352" t="s">
        <v>355</v>
      </c>
      <c r="C64" s="352"/>
      <c r="D64" s="352"/>
      <c r="E64" s="352"/>
      <c r="F64" s="352"/>
      <c r="G64" s="352"/>
      <c r="H64" s="352"/>
      <c r="I64" s="352"/>
      <c r="J64" s="352"/>
      <c r="K64" s="352"/>
      <c r="L64" s="352"/>
    </row>
    <row r="65" spans="1:1025" ht="22.5" customHeight="1" x14ac:dyDescent="0.2">
      <c r="A65" s="5"/>
      <c r="B65" s="358" t="s">
        <v>356</v>
      </c>
      <c r="C65" s="358"/>
      <c r="D65" s="358"/>
      <c r="E65" s="358"/>
      <c r="F65" s="358"/>
      <c r="G65" s="358"/>
      <c r="H65" s="358"/>
      <c r="I65" s="358"/>
      <c r="J65" s="358"/>
      <c r="K65" s="358"/>
      <c r="L65" s="358"/>
    </row>
    <row r="66" spans="1:1025" ht="71.25" customHeight="1" x14ac:dyDescent="0.2">
      <c r="A66" s="13"/>
      <c r="B66" s="311"/>
      <c r="C66" s="312"/>
      <c r="D66" s="361"/>
      <c r="E66" s="361"/>
      <c r="F66" s="361"/>
      <c r="G66" s="361"/>
      <c r="H66" s="361"/>
      <c r="I66" s="361"/>
      <c r="J66" s="361"/>
      <c r="K66" s="361"/>
      <c r="L66" s="362"/>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c r="AMK66" s="4"/>
    </row>
    <row r="67" spans="1:1025" s="4" customFormat="1" ht="15" x14ac:dyDescent="0.2">
      <c r="A67" s="13"/>
      <c r="B67" s="297"/>
      <c r="C67" s="297"/>
      <c r="D67" s="297"/>
      <c r="E67" s="297"/>
      <c r="F67" s="298"/>
      <c r="G67" s="298"/>
      <c r="H67" s="298"/>
      <c r="I67" s="298"/>
      <c r="J67" s="298"/>
      <c r="K67" s="299"/>
      <c r="L67" s="299"/>
    </row>
    <row r="68" spans="1:1025" s="4" customFormat="1" ht="32.25" customHeight="1" x14ac:dyDescent="0.2">
      <c r="A68" s="13"/>
      <c r="B68" s="351" t="s">
        <v>82</v>
      </c>
      <c r="C68" s="351"/>
      <c r="D68" s="351"/>
      <c r="E68" s="351"/>
      <c r="F68" s="351"/>
      <c r="G68" s="351"/>
      <c r="H68" s="351"/>
      <c r="I68" s="351"/>
      <c r="J68" s="351"/>
      <c r="K68" s="351"/>
      <c r="L68" s="351"/>
    </row>
    <row r="69" spans="1:1025" s="4" customFormat="1" ht="12.75" customHeight="1" x14ac:dyDescent="0.2">
      <c r="A69" s="13"/>
      <c r="B69" s="356" t="s">
        <v>83</v>
      </c>
      <c r="C69" s="356"/>
      <c r="D69" s="356"/>
      <c r="E69" s="356"/>
      <c r="F69" s="356"/>
      <c r="G69" s="356"/>
      <c r="H69" s="357" t="s">
        <v>84</v>
      </c>
      <c r="I69" s="357"/>
      <c r="J69" s="357"/>
      <c r="K69" s="357"/>
      <c r="L69" s="357"/>
    </row>
    <row r="70" spans="1:1025" s="4" customFormat="1" ht="25.5" customHeight="1" x14ac:dyDescent="0.2">
      <c r="A70" s="13"/>
      <c r="B70" s="300" t="s">
        <v>85</v>
      </c>
      <c r="C70" s="363" t="s">
        <v>86</v>
      </c>
      <c r="D70" s="363"/>
      <c r="E70" s="363"/>
      <c r="F70" s="363"/>
      <c r="G70" s="363"/>
      <c r="H70" s="364"/>
      <c r="I70" s="364"/>
      <c r="J70" s="364"/>
      <c r="K70" s="364"/>
      <c r="L70" s="364"/>
    </row>
    <row r="71" spans="1:1025" s="4" customFormat="1" ht="15" customHeight="1" x14ac:dyDescent="0.2">
      <c r="A71" s="13"/>
      <c r="B71" s="365" t="s">
        <v>87</v>
      </c>
      <c r="C71" s="363" t="s">
        <v>88</v>
      </c>
      <c r="D71" s="363"/>
      <c r="E71" s="363"/>
      <c r="F71" s="363"/>
      <c r="G71" s="363"/>
      <c r="H71" s="364"/>
      <c r="I71" s="364"/>
      <c r="J71" s="364"/>
      <c r="K71" s="364"/>
      <c r="L71" s="364"/>
    </row>
    <row r="72" spans="1:1025" s="4" customFormat="1" ht="48.75" customHeight="1" x14ac:dyDescent="0.2">
      <c r="A72" s="13"/>
      <c r="B72" s="365"/>
      <c r="C72" s="363"/>
      <c r="D72" s="363"/>
      <c r="E72" s="363"/>
      <c r="F72" s="363"/>
      <c r="G72" s="363"/>
      <c r="H72" s="364"/>
      <c r="I72" s="364"/>
      <c r="J72" s="364"/>
      <c r="K72" s="364"/>
      <c r="L72" s="364"/>
    </row>
    <row r="73" spans="1:1025" s="4" customFormat="1" ht="35.25" customHeight="1" x14ac:dyDescent="0.2">
      <c r="A73" s="13"/>
      <c r="B73" s="365" t="s">
        <v>89</v>
      </c>
      <c r="C73" s="363" t="s">
        <v>90</v>
      </c>
      <c r="D73" s="363"/>
      <c r="E73" s="363"/>
      <c r="F73" s="363"/>
      <c r="G73" s="363"/>
      <c r="H73" s="366"/>
      <c r="I73" s="366"/>
      <c r="J73" s="366"/>
      <c r="K73" s="366"/>
      <c r="L73" s="366"/>
    </row>
    <row r="74" spans="1:1025" s="4" customFormat="1" ht="35.25" customHeight="1" x14ac:dyDescent="0.2">
      <c r="A74" s="13"/>
      <c r="B74" s="365"/>
      <c r="C74" s="363"/>
      <c r="D74" s="363"/>
      <c r="E74" s="363"/>
      <c r="F74" s="363"/>
      <c r="G74" s="363"/>
      <c r="H74" s="364"/>
      <c r="I74" s="364"/>
      <c r="J74" s="364"/>
      <c r="K74" s="364"/>
      <c r="L74" s="364"/>
    </row>
    <row r="75" spans="1:1025" s="4" customFormat="1" ht="21" customHeight="1" x14ac:dyDescent="0.2">
      <c r="A75" s="13"/>
      <c r="B75" s="365" t="s">
        <v>91</v>
      </c>
      <c r="C75" s="363" t="s">
        <v>92</v>
      </c>
      <c r="D75" s="363"/>
      <c r="E75" s="363"/>
      <c r="F75" s="363"/>
      <c r="G75" s="363"/>
      <c r="H75" s="366"/>
      <c r="I75" s="366"/>
      <c r="J75" s="366"/>
      <c r="K75" s="366"/>
      <c r="L75" s="366"/>
    </row>
    <row r="76" spans="1:1025" s="4" customFormat="1" ht="33.75" customHeight="1" x14ac:dyDescent="0.2">
      <c r="A76" s="13"/>
      <c r="B76" s="365"/>
      <c r="C76" s="363"/>
      <c r="D76" s="363"/>
      <c r="E76" s="363"/>
      <c r="F76" s="363"/>
      <c r="G76" s="363"/>
      <c r="H76" s="382"/>
      <c r="I76" s="382"/>
      <c r="J76" s="382"/>
      <c r="K76" s="382"/>
      <c r="L76" s="382"/>
    </row>
    <row r="77" spans="1:1025" s="4" customFormat="1" ht="52.5" customHeight="1" x14ac:dyDescent="0.2">
      <c r="A77" s="13"/>
      <c r="B77" s="383" t="s">
        <v>93</v>
      </c>
      <c r="C77" s="380" t="s">
        <v>94</v>
      </c>
      <c r="D77" s="380"/>
      <c r="E77" s="380"/>
      <c r="F77" s="380"/>
      <c r="G77" s="380"/>
      <c r="H77" s="384"/>
      <c r="I77" s="384"/>
      <c r="J77" s="384"/>
      <c r="K77" s="384"/>
      <c r="L77" s="384"/>
    </row>
    <row r="78" spans="1:1025" s="4" customFormat="1" ht="29.25" customHeight="1" x14ac:dyDescent="0.2">
      <c r="A78" s="13"/>
      <c r="B78" s="383"/>
      <c r="C78" s="380"/>
      <c r="D78" s="380"/>
      <c r="E78" s="380"/>
      <c r="F78" s="380"/>
      <c r="G78" s="380"/>
      <c r="H78" s="385"/>
      <c r="I78" s="385"/>
      <c r="J78" s="385"/>
      <c r="K78" s="385"/>
      <c r="L78" s="385"/>
    </row>
    <row r="79" spans="1:1025" s="4" customFormat="1" ht="15" customHeight="1" x14ac:dyDescent="0.2">
      <c r="A79" s="13"/>
      <c r="B79" s="1" t="s">
        <v>95</v>
      </c>
      <c r="C79" s="380" t="s">
        <v>96</v>
      </c>
      <c r="D79" s="380"/>
      <c r="E79" s="380"/>
      <c r="F79" s="380"/>
      <c r="G79" s="380"/>
      <c r="H79" s="381"/>
      <c r="I79" s="381"/>
      <c r="J79" s="381"/>
      <c r="K79" s="381"/>
      <c r="L79" s="381"/>
    </row>
    <row r="80" spans="1:1025" s="4" customFormat="1" ht="15" customHeight="1" x14ac:dyDescent="0.2">
      <c r="A80" s="13"/>
      <c r="B80" s="1" t="s">
        <v>97</v>
      </c>
      <c r="C80" s="380" t="s">
        <v>98</v>
      </c>
      <c r="D80" s="380"/>
      <c r="E80" s="380"/>
      <c r="F80" s="380"/>
      <c r="G80" s="380"/>
      <c r="H80" s="381"/>
      <c r="I80" s="381"/>
      <c r="J80" s="381"/>
      <c r="K80" s="381"/>
      <c r="L80" s="381"/>
    </row>
    <row r="81" spans="1:14" s="4" customFormat="1" ht="15" customHeight="1" x14ac:dyDescent="0.2">
      <c r="A81" s="13"/>
      <c r="B81" s="1" t="s">
        <v>99</v>
      </c>
      <c r="C81" s="380" t="s">
        <v>100</v>
      </c>
      <c r="D81" s="380"/>
      <c r="E81" s="380"/>
      <c r="F81" s="380"/>
      <c r="G81" s="380"/>
      <c r="H81" s="381"/>
      <c r="I81" s="381"/>
      <c r="J81" s="381"/>
      <c r="K81" s="381"/>
      <c r="L81" s="381"/>
    </row>
    <row r="82" spans="1:14" s="4" customFormat="1" ht="26.25" customHeight="1" x14ac:dyDescent="0.2">
      <c r="A82" s="13"/>
      <c r="B82" s="1" t="s">
        <v>101</v>
      </c>
      <c r="C82" s="380" t="s">
        <v>102</v>
      </c>
      <c r="D82" s="380"/>
      <c r="E82" s="380"/>
      <c r="F82" s="380"/>
      <c r="G82" s="380"/>
      <c r="H82" s="381"/>
      <c r="I82" s="381"/>
      <c r="J82" s="381"/>
      <c r="K82" s="381"/>
      <c r="L82" s="381"/>
    </row>
    <row r="83" spans="1:14" s="4" customFormat="1" ht="15" x14ac:dyDescent="0.2">
      <c r="A83" s="13"/>
      <c r="B83" s="15"/>
      <c r="C83" s="15"/>
      <c r="D83" s="15"/>
      <c r="E83" s="15"/>
      <c r="F83" s="16"/>
      <c r="G83" s="16"/>
      <c r="H83" s="16"/>
      <c r="I83" s="16"/>
      <c r="J83" s="16"/>
      <c r="K83" s="14"/>
      <c r="L83" s="14"/>
    </row>
    <row r="84" spans="1:14" ht="16.5" customHeight="1" x14ac:dyDescent="0.2">
      <c r="A84" s="5"/>
      <c r="B84" s="367" t="s">
        <v>103</v>
      </c>
      <c r="C84" s="367"/>
      <c r="D84" s="367"/>
      <c r="E84" s="367"/>
      <c r="F84" s="367"/>
      <c r="G84" s="367"/>
      <c r="H84" s="367"/>
      <c r="I84" s="367"/>
      <c r="J84" s="367"/>
      <c r="K84" s="367"/>
      <c r="L84" s="367"/>
      <c r="M84" s="17"/>
      <c r="N84" s="17"/>
    </row>
    <row r="85" spans="1:14" ht="25.5" customHeight="1" x14ac:dyDescent="0.2">
      <c r="A85" s="5"/>
      <c r="B85" s="371" t="s">
        <v>259</v>
      </c>
      <c r="C85" s="372"/>
      <c r="D85" s="372"/>
      <c r="E85" s="372"/>
      <c r="F85" s="373"/>
      <c r="G85" s="374"/>
      <c r="H85" s="375"/>
      <c r="I85" s="375"/>
      <c r="J85" s="375"/>
      <c r="K85" s="375"/>
      <c r="L85" s="376"/>
      <c r="M85" s="17"/>
      <c r="N85" s="17"/>
    </row>
    <row r="86" spans="1:14" ht="22.5" customHeight="1" x14ac:dyDescent="0.2">
      <c r="A86" s="5"/>
      <c r="B86" s="368" t="s">
        <v>260</v>
      </c>
      <c r="C86" s="369"/>
      <c r="D86" s="369"/>
      <c r="E86" s="369"/>
      <c r="F86" s="369"/>
      <c r="G86" s="369"/>
      <c r="H86" s="369"/>
      <c r="I86" s="369"/>
      <c r="J86" s="369"/>
      <c r="K86" s="369"/>
      <c r="L86" s="370"/>
      <c r="M86" s="17"/>
      <c r="N86" s="17"/>
    </row>
    <row r="87" spans="1:14" s="17" customFormat="1" ht="22.5" customHeight="1" x14ac:dyDescent="0.2">
      <c r="A87" s="9"/>
      <c r="B87" s="19"/>
      <c r="C87" s="20"/>
      <c r="D87" s="9"/>
      <c r="E87" s="9"/>
      <c r="F87" s="9"/>
      <c r="G87" s="9"/>
      <c r="H87" s="18"/>
      <c r="I87" s="18"/>
      <c r="J87" s="18"/>
      <c r="K87" s="18"/>
      <c r="L87" s="18"/>
    </row>
    <row r="88" spans="1:14" s="10" customFormat="1" ht="19.5" customHeight="1" x14ac:dyDescent="0.2">
      <c r="A88" s="21"/>
      <c r="B88" s="22" t="s">
        <v>501</v>
      </c>
      <c r="C88" s="23"/>
      <c r="D88" s="21"/>
      <c r="E88" s="21"/>
      <c r="F88" s="21"/>
      <c r="G88" s="22"/>
      <c r="H88" s="24"/>
      <c r="I88" s="24"/>
      <c r="J88" s="24"/>
      <c r="K88" s="24"/>
      <c r="L88" s="24"/>
    </row>
    <row r="89" spans="1:14" s="17" customFormat="1" x14ac:dyDescent="0.2">
      <c r="A89" s="9"/>
      <c r="B89" s="377"/>
      <c r="C89" s="377"/>
      <c r="D89" s="377"/>
      <c r="E89" s="377"/>
      <c r="F89" s="377"/>
      <c r="G89" s="378"/>
      <c r="H89" s="378"/>
      <c r="I89" s="378"/>
      <c r="J89" s="378"/>
      <c r="K89" s="18"/>
      <c r="L89" s="18"/>
    </row>
    <row r="90" spans="1:14" x14ac:dyDescent="0.2">
      <c r="A90" s="5"/>
      <c r="B90" s="301"/>
      <c r="C90" s="302"/>
      <c r="D90" s="303"/>
      <c r="E90" s="303"/>
      <c r="F90" s="303"/>
      <c r="G90" s="303"/>
      <c r="H90" s="303"/>
      <c r="I90" s="303"/>
      <c r="J90" s="303"/>
      <c r="K90" s="303"/>
      <c r="L90" s="304"/>
    </row>
    <row r="91" spans="1:14" x14ac:dyDescent="0.2">
      <c r="A91" s="5"/>
      <c r="B91" s="305"/>
      <c r="C91" s="306"/>
      <c r="D91" s="307"/>
      <c r="E91" s="307"/>
      <c r="F91" s="307"/>
      <c r="G91" s="307"/>
      <c r="H91" s="307"/>
      <c r="I91" s="307"/>
      <c r="J91" s="307"/>
      <c r="K91" s="307"/>
      <c r="L91" s="308"/>
    </row>
    <row r="92" spans="1:14" x14ac:dyDescent="0.2">
      <c r="A92" s="5"/>
      <c r="B92" s="5"/>
      <c r="C92" s="25"/>
      <c r="D92" s="5"/>
      <c r="E92" s="5"/>
      <c r="F92" s="5"/>
      <c r="G92" s="5"/>
      <c r="H92" s="13"/>
      <c r="I92" s="13"/>
      <c r="J92" s="13"/>
      <c r="K92" s="13"/>
      <c r="L92" s="13"/>
    </row>
    <row r="93" spans="1:14" x14ac:dyDescent="0.2">
      <c r="A93" s="5"/>
      <c r="B93" s="5" t="s">
        <v>502</v>
      </c>
      <c r="C93" s="25"/>
      <c r="D93" s="5"/>
      <c r="E93" s="5"/>
      <c r="F93" s="5"/>
      <c r="G93" s="5"/>
      <c r="H93" s="13"/>
      <c r="I93" s="13"/>
      <c r="J93" s="13"/>
      <c r="K93" s="13"/>
      <c r="L93" s="13"/>
    </row>
    <row r="94" spans="1:14" x14ac:dyDescent="0.2">
      <c r="A94" s="5"/>
      <c r="B94" s="5"/>
      <c r="C94" s="25"/>
      <c r="D94" s="5"/>
      <c r="E94" s="5"/>
      <c r="F94" s="5"/>
      <c r="G94" s="5"/>
      <c r="H94" s="13"/>
      <c r="I94" s="13"/>
      <c r="J94" s="13"/>
      <c r="K94" s="13"/>
      <c r="L94" s="13"/>
    </row>
    <row r="95" spans="1:14" x14ac:dyDescent="0.2">
      <c r="A95" s="5"/>
      <c r="B95" s="301"/>
      <c r="C95" s="302"/>
      <c r="D95" s="303"/>
      <c r="E95" s="303"/>
      <c r="F95" s="303"/>
      <c r="G95" s="303"/>
      <c r="H95" s="303"/>
      <c r="I95" s="303"/>
      <c r="J95" s="303"/>
      <c r="K95" s="303"/>
      <c r="L95" s="304"/>
    </row>
    <row r="96" spans="1:14" x14ac:dyDescent="0.2">
      <c r="A96" s="5"/>
      <c r="B96" s="305"/>
      <c r="C96" s="306"/>
      <c r="D96" s="307"/>
      <c r="E96" s="307"/>
      <c r="F96" s="307"/>
      <c r="G96" s="307"/>
      <c r="H96" s="307"/>
      <c r="I96" s="307"/>
      <c r="J96" s="307"/>
      <c r="K96" s="307"/>
      <c r="L96" s="308"/>
    </row>
    <row r="97" spans="1:12" x14ac:dyDescent="0.2">
      <c r="A97" s="5"/>
      <c r="B97" s="5"/>
      <c r="C97" s="25"/>
      <c r="D97" s="5"/>
      <c r="E97" s="5"/>
      <c r="F97" s="5"/>
      <c r="G97" s="5"/>
      <c r="H97" s="13"/>
      <c r="I97" s="13"/>
      <c r="J97" s="13"/>
      <c r="K97" s="13"/>
      <c r="L97" s="13"/>
    </row>
    <row r="98" spans="1:12" x14ac:dyDescent="0.2">
      <c r="A98" s="5"/>
      <c r="B98" s="13" t="s">
        <v>503</v>
      </c>
      <c r="C98" s="25"/>
      <c r="D98" s="13"/>
      <c r="E98" s="13"/>
      <c r="F98" s="13"/>
      <c r="G98" s="13"/>
      <c r="H98" s="13"/>
      <c r="I98" s="13"/>
      <c r="J98" s="13"/>
      <c r="K98" s="13"/>
      <c r="L98" s="13"/>
    </row>
    <row r="99" spans="1:12" x14ac:dyDescent="0.2">
      <c r="A99" s="5"/>
      <c r="B99" s="13"/>
      <c r="C99" s="25"/>
      <c r="D99" s="13"/>
      <c r="E99" s="13"/>
      <c r="F99" s="13"/>
      <c r="G99" s="13"/>
      <c r="H99" s="13"/>
      <c r="I99" s="13"/>
      <c r="J99" s="13"/>
      <c r="K99" s="13"/>
      <c r="L99" s="13"/>
    </row>
    <row r="100" spans="1:12" x14ac:dyDescent="0.2">
      <c r="A100" s="5"/>
      <c r="B100" s="301"/>
      <c r="C100" s="302"/>
      <c r="D100" s="303"/>
      <c r="E100" s="303"/>
      <c r="F100" s="303"/>
      <c r="G100" s="303"/>
      <c r="H100" s="303"/>
      <c r="I100" s="303"/>
      <c r="J100" s="303"/>
      <c r="K100" s="303"/>
      <c r="L100" s="304"/>
    </row>
    <row r="101" spans="1:12" x14ac:dyDescent="0.2">
      <c r="A101" s="5"/>
      <c r="B101" s="305"/>
      <c r="C101" s="306"/>
      <c r="D101" s="307"/>
      <c r="E101" s="307"/>
      <c r="F101" s="307"/>
      <c r="G101" s="307"/>
      <c r="H101" s="307"/>
      <c r="I101" s="307"/>
      <c r="J101" s="307"/>
      <c r="K101" s="307"/>
      <c r="L101" s="308"/>
    </row>
    <row r="102" spans="1:12" x14ac:dyDescent="0.2">
      <c r="A102" s="5"/>
      <c r="B102" s="5"/>
      <c r="C102" s="25"/>
      <c r="D102" s="5"/>
      <c r="E102" s="5"/>
      <c r="F102" s="5"/>
      <c r="G102" s="5"/>
      <c r="H102" s="13"/>
      <c r="I102" s="13"/>
      <c r="J102" s="13"/>
      <c r="K102" s="13"/>
      <c r="L102" s="13"/>
    </row>
    <row r="103" spans="1:12" x14ac:dyDescent="0.2">
      <c r="A103" s="5"/>
      <c r="B103" s="13" t="s">
        <v>504</v>
      </c>
      <c r="C103" s="25"/>
      <c r="D103" s="13"/>
      <c r="E103" s="13"/>
      <c r="F103" s="13"/>
      <c r="G103" s="13"/>
      <c r="H103" s="13"/>
      <c r="I103" s="13"/>
      <c r="J103" s="13"/>
      <c r="K103" s="13"/>
      <c r="L103" s="13"/>
    </row>
    <row r="104" spans="1:12" x14ac:dyDescent="0.2">
      <c r="A104" s="5"/>
      <c r="B104" s="13"/>
      <c r="C104" s="25"/>
      <c r="D104" s="13"/>
      <c r="E104" s="13"/>
      <c r="F104" s="13"/>
      <c r="G104" s="13"/>
      <c r="H104" s="13"/>
      <c r="I104" s="13"/>
      <c r="J104" s="13"/>
      <c r="K104" s="13"/>
      <c r="L104" s="13"/>
    </row>
    <row r="105" spans="1:12" x14ac:dyDescent="0.2">
      <c r="A105" s="5"/>
      <c r="B105" s="301"/>
      <c r="C105" s="302"/>
      <c r="D105" s="303"/>
      <c r="E105" s="303"/>
      <c r="F105" s="303"/>
      <c r="G105" s="303"/>
      <c r="H105" s="303"/>
      <c r="I105" s="303"/>
      <c r="J105" s="303"/>
      <c r="K105" s="303"/>
      <c r="L105" s="304"/>
    </row>
    <row r="106" spans="1:12" ht="25.5" customHeight="1" x14ac:dyDescent="0.2">
      <c r="A106" s="5"/>
      <c r="B106" s="305"/>
      <c r="C106" s="306"/>
      <c r="D106" s="307"/>
      <c r="E106" s="307"/>
      <c r="F106" s="307"/>
      <c r="G106" s="307"/>
      <c r="H106" s="307"/>
      <c r="I106" s="307"/>
      <c r="J106" s="307"/>
      <c r="K106" s="307"/>
      <c r="L106" s="308"/>
    </row>
    <row r="107" spans="1:12" x14ac:dyDescent="0.2">
      <c r="A107" s="5"/>
      <c r="B107" s="5"/>
      <c r="C107" s="25"/>
      <c r="D107" s="5"/>
      <c r="E107" s="5"/>
      <c r="F107" s="5"/>
      <c r="G107" s="5"/>
      <c r="H107" s="13"/>
      <c r="I107" s="13"/>
      <c r="J107" s="13"/>
      <c r="K107" s="13"/>
      <c r="L107" s="13"/>
    </row>
    <row r="108" spans="1:12" ht="25.5" customHeight="1" x14ac:dyDescent="0.2">
      <c r="A108" s="5"/>
      <c r="B108" s="5"/>
      <c r="C108" s="25"/>
      <c r="D108" s="5"/>
      <c r="E108" s="5"/>
      <c r="F108" s="5"/>
      <c r="G108" s="5"/>
      <c r="H108" s="13"/>
      <c r="I108" s="13"/>
      <c r="J108" s="13"/>
      <c r="K108" s="13"/>
      <c r="L108" s="13"/>
    </row>
    <row r="109" spans="1:12" ht="25.5" customHeight="1" x14ac:dyDescent="0.2">
      <c r="A109" s="5"/>
      <c r="B109" s="5"/>
      <c r="C109" s="25"/>
      <c r="D109" s="5"/>
      <c r="E109" s="5"/>
      <c r="F109" s="5"/>
      <c r="G109" s="5"/>
      <c r="H109" s="13"/>
      <c r="I109" s="13"/>
      <c r="J109" s="13"/>
      <c r="K109" s="13"/>
      <c r="L109" s="13"/>
    </row>
    <row r="110" spans="1:12" x14ac:dyDescent="0.2">
      <c r="A110" s="5"/>
      <c r="B110" s="5"/>
      <c r="C110" s="25"/>
      <c r="D110" s="5"/>
      <c r="E110" s="5"/>
      <c r="F110" s="5"/>
      <c r="G110" s="5"/>
      <c r="H110" s="13"/>
      <c r="I110" s="13"/>
      <c r="J110" s="13"/>
      <c r="K110" s="13"/>
      <c r="L110" s="13"/>
    </row>
    <row r="111" spans="1:12" x14ac:dyDescent="0.2">
      <c r="A111" s="9"/>
      <c r="B111" s="26"/>
      <c r="C111" s="27"/>
      <c r="D111" s="9"/>
      <c r="E111" s="9"/>
      <c r="F111" s="9"/>
      <c r="G111" s="26"/>
      <c r="H111" s="18"/>
      <c r="I111" s="18"/>
      <c r="J111" s="18"/>
      <c r="K111" s="18"/>
      <c r="L111" s="13"/>
    </row>
    <row r="112" spans="1:12" ht="21" customHeight="1" x14ac:dyDescent="0.2">
      <c r="A112" s="9"/>
      <c r="B112" s="379"/>
      <c r="C112" s="379"/>
      <c r="D112" s="379"/>
      <c r="E112" s="379"/>
      <c r="F112" s="379"/>
      <c r="G112" s="9"/>
      <c r="H112" s="18"/>
      <c r="I112" s="18"/>
      <c r="J112" s="18"/>
      <c r="K112" s="18"/>
      <c r="L112" s="13"/>
    </row>
    <row r="113" spans="1:12" ht="12.75" customHeight="1" x14ac:dyDescent="0.2">
      <c r="A113" s="9"/>
      <c r="B113" s="9"/>
      <c r="C113" s="28"/>
      <c r="D113" s="9"/>
      <c r="E113" s="9"/>
      <c r="F113" s="9"/>
      <c r="G113" s="9"/>
      <c r="H113" s="18"/>
      <c r="I113" s="18"/>
      <c r="J113" s="18"/>
      <c r="K113" s="18"/>
      <c r="L113" s="13"/>
    </row>
    <row r="114" spans="1:12" ht="12.75" customHeight="1" x14ac:dyDescent="0.2">
      <c r="A114" s="5"/>
      <c r="B114" s="5"/>
      <c r="C114" s="25"/>
      <c r="D114" s="5"/>
      <c r="E114" s="5"/>
      <c r="F114" s="5"/>
      <c r="G114" s="5"/>
      <c r="H114" s="13"/>
      <c r="I114" s="13"/>
      <c r="J114" s="13"/>
      <c r="K114" s="13"/>
      <c r="L114" s="13"/>
    </row>
    <row r="115" spans="1:12" x14ac:dyDescent="0.2">
      <c r="A115" s="5"/>
      <c r="B115" s="5"/>
      <c r="C115" s="25"/>
      <c r="D115" s="5"/>
      <c r="E115" s="5"/>
      <c r="F115" s="5"/>
      <c r="G115" s="5"/>
      <c r="H115" s="13"/>
      <c r="I115" s="13"/>
      <c r="J115" s="13"/>
      <c r="K115" s="13"/>
      <c r="L115" s="13"/>
    </row>
    <row r="116" spans="1:12" x14ac:dyDescent="0.2">
      <c r="A116" s="5"/>
      <c r="B116" s="5"/>
      <c r="C116" s="25"/>
      <c r="D116" s="5"/>
      <c r="E116" s="5"/>
      <c r="F116" s="5"/>
      <c r="G116" s="5"/>
      <c r="H116" s="13"/>
      <c r="I116" s="13"/>
      <c r="J116" s="13"/>
      <c r="K116" s="13"/>
      <c r="L116" s="13"/>
    </row>
    <row r="117" spans="1:12" ht="12.75" customHeight="1" x14ac:dyDescent="0.2">
      <c r="A117" s="5"/>
      <c r="B117" s="5"/>
      <c r="C117" s="25"/>
      <c r="D117" s="5"/>
      <c r="E117" s="5"/>
      <c r="F117" s="5"/>
      <c r="G117" s="5"/>
      <c r="H117" s="13"/>
      <c r="I117" s="13"/>
      <c r="J117" s="13"/>
      <c r="K117" s="13"/>
      <c r="L117" s="13"/>
    </row>
    <row r="118" spans="1:12" ht="12.75" customHeight="1" x14ac:dyDescent="0.2">
      <c r="A118" s="5"/>
      <c r="B118" s="5"/>
      <c r="C118" s="25"/>
      <c r="D118" s="5"/>
      <c r="E118" s="5"/>
      <c r="F118" s="5"/>
      <c r="G118" s="5"/>
      <c r="H118" s="13"/>
      <c r="I118" s="13"/>
      <c r="J118" s="13"/>
      <c r="K118" s="13"/>
      <c r="L118" s="13"/>
    </row>
    <row r="119" spans="1:12" x14ac:dyDescent="0.2">
      <c r="A119" s="5"/>
      <c r="B119" s="5"/>
      <c r="C119" s="25"/>
      <c r="D119" s="5"/>
      <c r="E119" s="5"/>
      <c r="F119" s="5"/>
      <c r="G119" s="5"/>
      <c r="H119" s="13"/>
      <c r="I119" s="13"/>
      <c r="J119" s="13"/>
      <c r="K119" s="13"/>
      <c r="L119" s="13"/>
    </row>
    <row r="120" spans="1:12" x14ac:dyDescent="0.2">
      <c r="A120" s="5"/>
      <c r="B120" s="5"/>
      <c r="C120" s="25"/>
      <c r="D120" s="5"/>
      <c r="E120" s="5"/>
      <c r="F120" s="5"/>
      <c r="G120" s="5"/>
      <c r="H120" s="13"/>
      <c r="I120" s="13"/>
      <c r="J120" s="13"/>
      <c r="K120" s="13"/>
      <c r="L120" s="13"/>
    </row>
    <row r="121" spans="1:12" ht="12.75" customHeight="1" x14ac:dyDescent="0.2">
      <c r="A121" s="5"/>
      <c r="B121" s="5"/>
      <c r="C121" s="25"/>
      <c r="D121" s="5"/>
      <c r="E121" s="5"/>
      <c r="F121" s="5"/>
      <c r="G121" s="5"/>
      <c r="H121" s="13"/>
      <c r="I121" s="13"/>
      <c r="J121" s="13"/>
      <c r="K121" s="13"/>
      <c r="L121" s="13"/>
    </row>
    <row r="122" spans="1:12" ht="12.75" customHeight="1" x14ac:dyDescent="0.2">
      <c r="A122" s="5"/>
      <c r="B122" s="5"/>
      <c r="C122" s="25"/>
      <c r="D122" s="5"/>
      <c r="E122" s="5"/>
      <c r="F122" s="5"/>
      <c r="G122" s="5"/>
      <c r="H122" s="13"/>
      <c r="I122" s="13"/>
      <c r="J122" s="13"/>
      <c r="K122" s="13"/>
      <c r="L122" s="13"/>
    </row>
    <row r="123" spans="1:12" x14ac:dyDescent="0.2">
      <c r="A123" s="5"/>
      <c r="B123" s="5"/>
      <c r="C123" s="25"/>
      <c r="D123" s="5"/>
      <c r="E123" s="5"/>
      <c r="F123" s="5"/>
      <c r="G123" s="5"/>
      <c r="H123" s="13"/>
      <c r="I123" s="13"/>
      <c r="J123" s="13"/>
      <c r="K123" s="13"/>
      <c r="L123" s="13"/>
    </row>
    <row r="124" spans="1:12" x14ac:dyDescent="0.2">
      <c r="A124" s="5"/>
      <c r="B124" s="5"/>
      <c r="C124" s="25"/>
      <c r="D124" s="5"/>
      <c r="E124" s="5"/>
      <c r="F124" s="5"/>
      <c r="G124" s="5"/>
      <c r="H124" s="13"/>
      <c r="I124" s="13"/>
      <c r="J124" s="13"/>
      <c r="K124" s="13"/>
      <c r="L124" s="13"/>
    </row>
    <row r="125" spans="1:12" ht="12.75" customHeight="1" x14ac:dyDescent="0.2">
      <c r="A125" s="5"/>
      <c r="B125" s="5"/>
      <c r="C125" s="25"/>
      <c r="D125" s="5"/>
      <c r="E125" s="5"/>
      <c r="F125" s="5"/>
      <c r="G125" s="5"/>
      <c r="H125" s="13"/>
      <c r="I125" s="13"/>
      <c r="J125" s="13"/>
      <c r="K125" s="13"/>
      <c r="L125" s="13"/>
    </row>
    <row r="126" spans="1:12" ht="12.75" customHeight="1" x14ac:dyDescent="0.2">
      <c r="A126" s="5"/>
      <c r="B126" s="5"/>
      <c r="C126" s="25"/>
      <c r="D126" s="5"/>
      <c r="E126" s="5"/>
      <c r="F126" s="5"/>
      <c r="G126" s="5"/>
      <c r="H126" s="13"/>
      <c r="I126" s="13"/>
      <c r="J126" s="13"/>
      <c r="K126" s="13"/>
      <c r="L126" s="13"/>
    </row>
    <row r="127" spans="1:12" x14ac:dyDescent="0.2">
      <c r="A127" s="5"/>
      <c r="B127" s="5"/>
      <c r="C127" s="25"/>
      <c r="D127" s="5"/>
      <c r="E127" s="5"/>
      <c r="F127" s="5"/>
      <c r="G127" s="5"/>
      <c r="H127" s="13"/>
      <c r="I127" s="13"/>
      <c r="J127" s="13"/>
      <c r="K127" s="13"/>
      <c r="L127" s="13"/>
    </row>
    <row r="128" spans="1:12" x14ac:dyDescent="0.2">
      <c r="A128" s="5"/>
      <c r="B128" s="5"/>
      <c r="C128" s="25"/>
      <c r="D128" s="5"/>
      <c r="E128" s="5"/>
      <c r="F128" s="5"/>
      <c r="G128" s="5"/>
      <c r="H128" s="13"/>
      <c r="I128" s="13"/>
      <c r="J128" s="13"/>
      <c r="K128" s="13"/>
      <c r="L128" s="13"/>
    </row>
    <row r="129" spans="1:12" x14ac:dyDescent="0.2">
      <c r="A129" s="5"/>
      <c r="B129" s="5"/>
      <c r="C129" s="25"/>
      <c r="D129" s="5"/>
      <c r="E129" s="5"/>
      <c r="F129" s="5"/>
      <c r="G129" s="5"/>
      <c r="H129" s="13"/>
      <c r="I129" s="13"/>
      <c r="J129" s="13"/>
      <c r="K129" s="13"/>
      <c r="L129" s="13"/>
    </row>
    <row r="130" spans="1:12" x14ac:dyDescent="0.2">
      <c r="A130" s="5"/>
      <c r="B130" s="5"/>
      <c r="C130" s="25"/>
      <c r="D130" s="5"/>
      <c r="E130" s="5"/>
      <c r="F130" s="5"/>
      <c r="G130" s="5"/>
      <c r="H130" s="13"/>
      <c r="I130" s="13"/>
      <c r="J130" s="13"/>
      <c r="K130" s="13"/>
      <c r="L130" s="13"/>
    </row>
    <row r="131" spans="1:12" x14ac:dyDescent="0.2">
      <c r="A131" s="5"/>
      <c r="B131" s="5"/>
      <c r="C131" s="25"/>
      <c r="D131" s="5"/>
      <c r="E131" s="5"/>
      <c r="F131" s="5"/>
      <c r="G131" s="5"/>
      <c r="H131" s="13"/>
      <c r="I131" s="13"/>
      <c r="J131" s="13"/>
      <c r="K131" s="13"/>
      <c r="L131" s="13"/>
    </row>
    <row r="132" spans="1:12" x14ac:dyDescent="0.2">
      <c r="A132" s="5"/>
      <c r="B132" s="5"/>
      <c r="C132" s="25"/>
      <c r="D132" s="5"/>
      <c r="E132" s="5"/>
      <c r="F132" s="5"/>
      <c r="G132" s="5"/>
      <c r="H132" s="13"/>
      <c r="I132" s="13"/>
      <c r="J132" s="13"/>
      <c r="K132" s="13"/>
      <c r="L132" s="13"/>
    </row>
    <row r="133" spans="1:12" x14ac:dyDescent="0.2">
      <c r="A133" s="5"/>
      <c r="B133" s="5"/>
      <c r="C133" s="25"/>
      <c r="D133" s="5"/>
      <c r="E133" s="5"/>
      <c r="F133" s="5"/>
      <c r="G133" s="5"/>
      <c r="H133" s="13"/>
      <c r="I133" s="13"/>
      <c r="J133" s="13"/>
      <c r="K133" s="13"/>
      <c r="L133" s="13"/>
    </row>
    <row r="134" spans="1:12" x14ac:dyDescent="0.2">
      <c r="A134" s="5"/>
      <c r="B134" s="5"/>
      <c r="C134" s="25"/>
      <c r="D134" s="5"/>
      <c r="E134" s="5"/>
      <c r="F134" s="5"/>
      <c r="G134" s="5"/>
      <c r="H134" s="13"/>
      <c r="I134" s="13"/>
      <c r="J134" s="13"/>
      <c r="K134" s="13"/>
      <c r="L134" s="13"/>
    </row>
    <row r="135" spans="1:12" x14ac:dyDescent="0.2">
      <c r="A135" s="5"/>
      <c r="B135" s="5"/>
      <c r="C135" s="25"/>
      <c r="D135" s="5"/>
      <c r="E135" s="5"/>
      <c r="F135" s="5"/>
      <c r="G135" s="5"/>
      <c r="H135" s="13"/>
      <c r="I135" s="13"/>
      <c r="J135" s="13"/>
      <c r="K135" s="13"/>
      <c r="L135" s="13"/>
    </row>
    <row r="136" spans="1:12" x14ac:dyDescent="0.2">
      <c r="A136" s="5"/>
      <c r="B136" s="5"/>
      <c r="C136" s="25"/>
      <c r="D136" s="5"/>
      <c r="E136" s="5"/>
      <c r="F136" s="5"/>
      <c r="G136" s="5"/>
      <c r="H136" s="13"/>
      <c r="I136" s="13"/>
      <c r="J136" s="13"/>
      <c r="K136" s="13"/>
      <c r="L136" s="13"/>
    </row>
    <row r="137" spans="1:12" x14ac:dyDescent="0.2">
      <c r="A137" s="5"/>
      <c r="B137" s="5"/>
      <c r="C137" s="25"/>
      <c r="D137" s="5"/>
      <c r="E137" s="5"/>
      <c r="F137" s="5"/>
      <c r="G137" s="5"/>
      <c r="H137" s="13"/>
      <c r="I137" s="13"/>
      <c r="J137" s="13"/>
      <c r="K137" s="13"/>
      <c r="L137" s="13"/>
    </row>
    <row r="138" spans="1:12" x14ac:dyDescent="0.2">
      <c r="A138" s="5"/>
      <c r="B138" s="5"/>
      <c r="C138" s="25"/>
      <c r="D138" s="5"/>
      <c r="E138" s="5"/>
      <c r="F138" s="5"/>
      <c r="G138" s="5"/>
      <c r="H138" s="13"/>
      <c r="I138" s="13"/>
      <c r="J138" s="13"/>
      <c r="K138" s="13"/>
      <c r="L138" s="13"/>
    </row>
    <row r="139" spans="1:12" x14ac:dyDescent="0.2">
      <c r="A139" s="5"/>
      <c r="B139" s="5"/>
      <c r="C139" s="25"/>
      <c r="D139" s="5"/>
      <c r="E139" s="5"/>
      <c r="F139" s="5"/>
      <c r="G139" s="5"/>
      <c r="H139" s="13"/>
      <c r="I139" s="13"/>
      <c r="J139" s="13"/>
      <c r="K139" s="13"/>
      <c r="L139" s="13"/>
    </row>
    <row r="140" spans="1:12" x14ac:dyDescent="0.2">
      <c r="A140" s="5"/>
      <c r="B140" s="5"/>
      <c r="C140" s="25"/>
      <c r="D140" s="5"/>
      <c r="E140" s="5"/>
      <c r="F140" s="5"/>
      <c r="G140" s="5"/>
      <c r="H140" s="13"/>
      <c r="I140" s="13"/>
      <c r="J140" s="13"/>
      <c r="K140" s="13"/>
      <c r="L140" s="13"/>
    </row>
    <row r="141" spans="1:12" x14ac:dyDescent="0.2">
      <c r="A141" s="5"/>
      <c r="B141" s="5"/>
      <c r="C141" s="25"/>
      <c r="D141" s="5"/>
      <c r="E141" s="5"/>
      <c r="F141" s="5"/>
      <c r="G141" s="5"/>
      <c r="H141" s="13"/>
      <c r="I141" s="13"/>
      <c r="J141" s="13"/>
      <c r="K141" s="13"/>
      <c r="L141" s="13"/>
    </row>
    <row r="142" spans="1:12" x14ac:dyDescent="0.2">
      <c r="A142" s="5"/>
      <c r="B142" s="5"/>
      <c r="C142" s="25"/>
      <c r="D142" s="5"/>
      <c r="E142" s="5"/>
      <c r="F142" s="5"/>
      <c r="G142" s="5"/>
      <c r="H142" s="13"/>
      <c r="I142" s="13"/>
      <c r="J142" s="13"/>
      <c r="K142" s="13"/>
      <c r="L142" s="13"/>
    </row>
    <row r="143" spans="1:12" x14ac:dyDescent="0.2">
      <c r="A143" s="5"/>
      <c r="B143" s="5"/>
      <c r="C143" s="25"/>
      <c r="D143" s="5"/>
      <c r="E143" s="5"/>
      <c r="F143" s="5"/>
      <c r="G143" s="5"/>
      <c r="H143" s="13"/>
      <c r="I143" s="13"/>
      <c r="J143" s="13"/>
      <c r="K143" s="13"/>
      <c r="L143" s="13"/>
    </row>
    <row r="144" spans="1:12" x14ac:dyDescent="0.2">
      <c r="A144" s="5"/>
      <c r="B144" s="5"/>
      <c r="C144" s="25"/>
      <c r="D144" s="5"/>
      <c r="E144" s="5"/>
      <c r="F144" s="5"/>
      <c r="G144" s="5"/>
      <c r="H144" s="13"/>
      <c r="I144" s="13"/>
      <c r="J144" s="13"/>
      <c r="K144" s="13"/>
      <c r="L144" s="13"/>
    </row>
    <row r="145" spans="1:12" x14ac:dyDescent="0.2">
      <c r="A145" s="5"/>
      <c r="B145" s="5"/>
      <c r="C145" s="25"/>
      <c r="D145" s="5"/>
      <c r="E145" s="5"/>
      <c r="F145" s="5"/>
      <c r="G145" s="5"/>
      <c r="H145" s="13"/>
      <c r="I145" s="13"/>
      <c r="J145" s="13"/>
      <c r="K145" s="13"/>
      <c r="L145" s="13"/>
    </row>
    <row r="146" spans="1:12" x14ac:dyDescent="0.2">
      <c r="A146" s="5"/>
      <c r="B146" s="5"/>
      <c r="C146" s="25"/>
      <c r="D146" s="5"/>
      <c r="E146" s="5"/>
      <c r="F146" s="5"/>
      <c r="G146" s="5"/>
      <c r="H146" s="13"/>
      <c r="I146" s="13"/>
      <c r="J146" s="13"/>
      <c r="K146" s="13"/>
      <c r="L146" s="13"/>
    </row>
    <row r="147" spans="1:12" x14ac:dyDescent="0.2">
      <c r="A147" s="5"/>
      <c r="B147" s="5"/>
      <c r="C147" s="25"/>
      <c r="D147" s="5"/>
      <c r="E147" s="5"/>
      <c r="F147" s="5"/>
      <c r="G147" s="5"/>
      <c r="H147" s="13"/>
      <c r="I147" s="13"/>
      <c r="J147" s="13"/>
      <c r="K147" s="13"/>
      <c r="L147" s="13"/>
    </row>
    <row r="148" spans="1:12" x14ac:dyDescent="0.2">
      <c r="A148" s="5"/>
      <c r="B148" s="5"/>
      <c r="C148" s="25"/>
      <c r="D148" s="5"/>
      <c r="E148" s="5"/>
      <c r="F148" s="5"/>
      <c r="G148" s="5"/>
      <c r="H148" s="13"/>
      <c r="I148" s="13"/>
      <c r="J148" s="13"/>
      <c r="K148" s="13"/>
      <c r="L148" s="13"/>
    </row>
    <row r="149" spans="1:12" x14ac:dyDescent="0.2">
      <c r="A149" s="5"/>
      <c r="B149" s="5"/>
      <c r="C149" s="25"/>
      <c r="D149" s="5"/>
      <c r="E149" s="5"/>
      <c r="F149" s="5"/>
      <c r="G149" s="5"/>
      <c r="H149" s="13"/>
      <c r="I149" s="13"/>
      <c r="J149" s="13"/>
      <c r="K149" s="13"/>
      <c r="L149" s="13"/>
    </row>
    <row r="150" spans="1:12" x14ac:dyDescent="0.2">
      <c r="A150" s="5"/>
      <c r="B150" s="5"/>
      <c r="C150" s="25"/>
      <c r="D150" s="5"/>
      <c r="E150" s="5"/>
      <c r="F150" s="5"/>
      <c r="G150" s="5"/>
      <c r="H150" s="13"/>
      <c r="I150" s="13"/>
      <c r="J150" s="13"/>
      <c r="K150" s="13"/>
      <c r="L150" s="13"/>
    </row>
    <row r="151" spans="1:12" x14ac:dyDescent="0.2">
      <c r="A151" s="5"/>
      <c r="B151" s="5"/>
      <c r="C151" s="25"/>
      <c r="D151" s="5"/>
      <c r="E151" s="5"/>
      <c r="F151" s="5"/>
      <c r="G151" s="5"/>
      <c r="H151" s="13"/>
      <c r="I151" s="13"/>
      <c r="J151" s="13"/>
      <c r="K151" s="13"/>
      <c r="L151" s="13"/>
    </row>
    <row r="152" spans="1:12" x14ac:dyDescent="0.2">
      <c r="A152" s="5"/>
      <c r="B152" s="5"/>
      <c r="C152" s="25"/>
      <c r="D152" s="5"/>
      <c r="E152" s="5"/>
      <c r="F152" s="5"/>
      <c r="G152" s="5"/>
      <c r="H152" s="13"/>
      <c r="I152" s="13"/>
      <c r="J152" s="13"/>
      <c r="K152" s="13"/>
      <c r="L152" s="13"/>
    </row>
  </sheetData>
  <mergeCells count="135">
    <mergeCell ref="B75:B76"/>
    <mergeCell ref="C75:G76"/>
    <mergeCell ref="H75:L75"/>
    <mergeCell ref="H76:L76"/>
    <mergeCell ref="B77:B78"/>
    <mergeCell ref="C77:G78"/>
    <mergeCell ref="H77:L77"/>
    <mergeCell ref="H78:L78"/>
    <mergeCell ref="C79:G79"/>
    <mergeCell ref="H79:L79"/>
    <mergeCell ref="B84:L84"/>
    <mergeCell ref="B86:L86"/>
    <mergeCell ref="B85:F85"/>
    <mergeCell ref="G85:L85"/>
    <mergeCell ref="B89:F89"/>
    <mergeCell ref="G89:J89"/>
    <mergeCell ref="B112:F112"/>
    <mergeCell ref="C80:G80"/>
    <mergeCell ref="H80:L80"/>
    <mergeCell ref="C81:G81"/>
    <mergeCell ref="H81:L81"/>
    <mergeCell ref="C82:G82"/>
    <mergeCell ref="H82:L82"/>
    <mergeCell ref="C70:G70"/>
    <mergeCell ref="H70:L70"/>
    <mergeCell ref="B71:B72"/>
    <mergeCell ref="C71:G72"/>
    <mergeCell ref="H71:L71"/>
    <mergeCell ref="H72:L72"/>
    <mergeCell ref="B73:B74"/>
    <mergeCell ref="C73:G74"/>
    <mergeCell ref="H73:L73"/>
    <mergeCell ref="H74:L74"/>
    <mergeCell ref="B68:L68"/>
    <mergeCell ref="B69:G69"/>
    <mergeCell ref="H69:L69"/>
    <mergeCell ref="C57:L57"/>
    <mergeCell ref="B58:L58"/>
    <mergeCell ref="B59:L59"/>
    <mergeCell ref="B60:L60"/>
    <mergeCell ref="B61:L61"/>
    <mergeCell ref="B62:L62"/>
    <mergeCell ref="B63:L63"/>
    <mergeCell ref="B64:L64"/>
    <mergeCell ref="B65:L65"/>
    <mergeCell ref="D66:L66"/>
    <mergeCell ref="B50:L50"/>
    <mergeCell ref="B51:L51"/>
    <mergeCell ref="B52:L52"/>
    <mergeCell ref="C53:L53"/>
    <mergeCell ref="B54:L54"/>
    <mergeCell ref="C55:L55"/>
    <mergeCell ref="B56:L56"/>
    <mergeCell ref="C45:G45"/>
    <mergeCell ref="H45:L45"/>
    <mergeCell ref="D46:G46"/>
    <mergeCell ref="H46:L46"/>
    <mergeCell ref="D47:G47"/>
    <mergeCell ref="H47:L47"/>
    <mergeCell ref="D48:G48"/>
    <mergeCell ref="H48:L48"/>
    <mergeCell ref="C41:G41"/>
    <mergeCell ref="H41:L41"/>
    <mergeCell ref="C42:G42"/>
    <mergeCell ref="H42:L42"/>
    <mergeCell ref="C43:G43"/>
    <mergeCell ref="H43:L43"/>
    <mergeCell ref="C44:G44"/>
    <mergeCell ref="H44:L44"/>
    <mergeCell ref="B37:B40"/>
    <mergeCell ref="C37:G40"/>
    <mergeCell ref="H37:I37"/>
    <mergeCell ref="J37:L37"/>
    <mergeCell ref="H38:I38"/>
    <mergeCell ref="J38:L38"/>
    <mergeCell ref="H39:I39"/>
    <mergeCell ref="J39:L39"/>
    <mergeCell ref="H40:I40"/>
    <mergeCell ref="J40:L40"/>
    <mergeCell ref="C33:L33"/>
    <mergeCell ref="C34:G34"/>
    <mergeCell ref="H34:L34"/>
    <mergeCell ref="D35:G35"/>
    <mergeCell ref="H35:L35"/>
    <mergeCell ref="D36:G36"/>
    <mergeCell ref="H36:L36"/>
    <mergeCell ref="M36:N36"/>
    <mergeCell ref="D28:G28"/>
    <mergeCell ref="D29:G29"/>
    <mergeCell ref="H29:L29"/>
    <mergeCell ref="D30:G30"/>
    <mergeCell ref="H30:L30"/>
    <mergeCell ref="D31:G31"/>
    <mergeCell ref="H31:L31"/>
    <mergeCell ref="D32:G32"/>
    <mergeCell ref="H32:L32"/>
    <mergeCell ref="C26:G26"/>
    <mergeCell ref="H26:L26"/>
    <mergeCell ref="D27:G27"/>
    <mergeCell ref="H27:L27"/>
    <mergeCell ref="C21:G21"/>
    <mergeCell ref="H21:L21"/>
    <mergeCell ref="C22:G22"/>
    <mergeCell ref="C23:G23"/>
    <mergeCell ref="C18:G18"/>
    <mergeCell ref="I18:J18"/>
    <mergeCell ref="K18:L18"/>
    <mergeCell ref="D19:G19"/>
    <mergeCell ref="I19:J19"/>
    <mergeCell ref="K19:L19"/>
    <mergeCell ref="D20:G20"/>
    <mergeCell ref="I20:J20"/>
    <mergeCell ref="K20:L20"/>
    <mergeCell ref="C13:G13"/>
    <mergeCell ref="H13:L13"/>
    <mergeCell ref="D14:G14"/>
    <mergeCell ref="H14:L14"/>
    <mergeCell ref="C15:G15"/>
    <mergeCell ref="I15:L15"/>
    <mergeCell ref="D16:G16"/>
    <mergeCell ref="I16:L16"/>
    <mergeCell ref="D17:G17"/>
    <mergeCell ref="I17:L17"/>
    <mergeCell ref="B2:L2"/>
    <mergeCell ref="B4:G4"/>
    <mergeCell ref="H4:L4"/>
    <mergeCell ref="C6:L6"/>
    <mergeCell ref="C7:G7"/>
    <mergeCell ref="H7:L7"/>
    <mergeCell ref="H11:I11"/>
    <mergeCell ref="H10:I10"/>
    <mergeCell ref="H9:I9"/>
    <mergeCell ref="B9:B12"/>
    <mergeCell ref="C9:G12"/>
    <mergeCell ref="H12:I12"/>
  </mergeCells>
  <phoneticPr fontId="32" type="noConversion"/>
  <pageMargins left="0.59027777777777801" right="0.47222222222222199" top="0.70833333333333304" bottom="0.70833333333333304" header="0.51180555555555496" footer="0.51180555555555496"/>
  <pageSetup paperSize="9" scale="63" firstPageNumber="0" orientation="portrait" horizontalDpi="300" verticalDpi="300" r:id="rId1"/>
  <rowBreaks count="3" manualBreakCount="3">
    <brk id="32" max="16383" man="1"/>
    <brk id="63" max="16383" man="1"/>
    <brk id="82"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MN29"/>
  <sheetViews>
    <sheetView zoomScaleNormal="100" zoomScalePageLayoutView="115" workbookViewId="0">
      <selection activeCell="J6" sqref="J6"/>
    </sheetView>
  </sheetViews>
  <sheetFormatPr baseColWidth="10" defaultColWidth="9.140625" defaultRowHeight="12.75" x14ac:dyDescent="0.2"/>
  <cols>
    <col min="1" max="1" width="2.7109375" style="825" customWidth="1"/>
    <col min="2" max="2" width="21.85546875" style="825" customWidth="1"/>
    <col min="3" max="3" width="20.5703125" style="825" customWidth="1"/>
    <col min="4" max="7" width="9.28515625" style="825" customWidth="1"/>
    <col min="8" max="8" width="2.85546875" style="825" customWidth="1"/>
    <col min="9" max="1028" width="11.42578125" style="825" customWidth="1"/>
    <col min="1029" max="16384" width="9.140625" style="91"/>
  </cols>
  <sheetData>
    <row r="1" spans="1:8" x14ac:dyDescent="0.2">
      <c r="A1" s="822"/>
      <c r="B1" s="823"/>
      <c r="C1" s="823"/>
      <c r="D1" s="823"/>
      <c r="E1" s="823"/>
      <c r="F1" s="823"/>
      <c r="G1" s="824"/>
      <c r="H1" s="822"/>
    </row>
    <row r="2" spans="1:8" ht="29.25" customHeight="1" x14ac:dyDescent="0.2">
      <c r="A2" s="822"/>
      <c r="B2" s="826" t="s">
        <v>319</v>
      </c>
      <c r="C2" s="826"/>
      <c r="D2" s="826"/>
      <c r="E2" s="826"/>
      <c r="F2" s="826"/>
      <c r="G2" s="826"/>
      <c r="H2" s="822"/>
    </row>
    <row r="3" spans="1:8" x14ac:dyDescent="0.2">
      <c r="A3" s="822"/>
      <c r="B3" s="827"/>
      <c r="C3" s="827"/>
      <c r="D3" s="801" t="s">
        <v>334</v>
      </c>
      <c r="E3" s="801" t="s">
        <v>334</v>
      </c>
      <c r="F3" s="801" t="s">
        <v>334</v>
      </c>
      <c r="G3" s="801" t="s">
        <v>334</v>
      </c>
      <c r="H3" s="822"/>
    </row>
    <row r="4" spans="1:8" x14ac:dyDescent="0.2">
      <c r="A4" s="822"/>
      <c r="B4" s="822"/>
      <c r="C4" s="828"/>
      <c r="D4" s="801" t="s">
        <v>335</v>
      </c>
      <c r="E4" s="801" t="s">
        <v>336</v>
      </c>
      <c r="F4" s="801" t="s">
        <v>337</v>
      </c>
      <c r="G4" s="801" t="s">
        <v>338</v>
      </c>
      <c r="H4" s="822"/>
    </row>
    <row r="5" spans="1:8" x14ac:dyDescent="0.2">
      <c r="A5" s="822"/>
      <c r="B5" s="829"/>
      <c r="C5" s="829"/>
      <c r="D5" s="829"/>
      <c r="E5" s="829"/>
      <c r="F5" s="829"/>
      <c r="G5" s="824"/>
      <c r="H5" s="822"/>
    </row>
    <row r="6" spans="1:8" ht="147" customHeight="1" x14ac:dyDescent="0.2">
      <c r="A6" s="822"/>
      <c r="B6" s="842" t="s">
        <v>357</v>
      </c>
      <c r="C6" s="842"/>
      <c r="D6" s="842"/>
      <c r="E6" s="842"/>
      <c r="F6" s="842"/>
      <c r="G6" s="842"/>
      <c r="H6" s="822"/>
    </row>
    <row r="7" spans="1:8" ht="63.75" customHeight="1" x14ac:dyDescent="0.2">
      <c r="A7" s="822"/>
      <c r="B7" s="843" t="s">
        <v>499</v>
      </c>
      <c r="C7" s="843"/>
      <c r="D7" s="843"/>
      <c r="E7" s="843"/>
      <c r="F7" s="843"/>
      <c r="G7" s="843"/>
      <c r="H7" s="822"/>
    </row>
    <row r="8" spans="1:8" x14ac:dyDescent="0.2">
      <c r="A8" s="822"/>
      <c r="B8" s="844"/>
      <c r="C8" s="844"/>
      <c r="D8" s="844"/>
      <c r="E8" s="844"/>
      <c r="F8" s="844"/>
      <c r="G8" s="844"/>
      <c r="H8" s="822"/>
    </row>
    <row r="9" spans="1:8" x14ac:dyDescent="0.2">
      <c r="A9" s="822"/>
      <c r="B9" s="844"/>
      <c r="C9" s="844"/>
      <c r="D9" s="844"/>
      <c r="E9" s="844"/>
      <c r="F9" s="844"/>
      <c r="G9" s="844"/>
      <c r="H9" s="822"/>
    </row>
    <row r="10" spans="1:8" x14ac:dyDescent="0.2">
      <c r="A10" s="822"/>
      <c r="B10" s="845" t="s">
        <v>104</v>
      </c>
      <c r="C10" s="846"/>
      <c r="D10" s="846"/>
      <c r="E10" s="845" t="s">
        <v>104</v>
      </c>
      <c r="F10" s="846"/>
      <c r="H10" s="822"/>
    </row>
    <row r="11" spans="1:8" x14ac:dyDescent="0.2">
      <c r="A11" s="822"/>
      <c r="B11" s="847"/>
      <c r="C11" s="847"/>
      <c r="D11" s="848"/>
      <c r="E11" s="848"/>
      <c r="F11" s="848"/>
      <c r="G11" s="849"/>
      <c r="H11" s="822"/>
    </row>
    <row r="12" spans="1:8" ht="15" customHeight="1" x14ac:dyDescent="0.2">
      <c r="A12" s="822"/>
      <c r="B12" s="831"/>
      <c r="C12" s="832"/>
      <c r="D12" s="832"/>
      <c r="E12" s="832"/>
      <c r="F12" s="832"/>
      <c r="G12" s="831"/>
      <c r="H12" s="822"/>
    </row>
    <row r="13" spans="1:8" ht="24" customHeight="1" x14ac:dyDescent="0.2">
      <c r="A13" s="822"/>
      <c r="B13" s="831"/>
      <c r="C13" s="832"/>
      <c r="D13" s="832"/>
      <c r="E13" s="832"/>
      <c r="F13" s="832"/>
      <c r="G13" s="831"/>
      <c r="H13" s="822"/>
    </row>
    <row r="14" spans="1:8" x14ac:dyDescent="0.2">
      <c r="A14" s="822"/>
      <c r="B14" s="850"/>
      <c r="C14" s="832"/>
      <c r="D14" s="832"/>
      <c r="E14" s="832"/>
      <c r="F14" s="832"/>
      <c r="G14" s="851"/>
      <c r="H14" s="822"/>
    </row>
    <row r="15" spans="1:8" x14ac:dyDescent="0.2">
      <c r="A15" s="822"/>
      <c r="B15" s="830"/>
      <c r="C15" s="832"/>
      <c r="D15" s="832"/>
      <c r="E15" s="832"/>
      <c r="F15" s="832"/>
      <c r="G15" s="824"/>
      <c r="H15" s="822"/>
    </row>
    <row r="16" spans="1:8" x14ac:dyDescent="0.2">
      <c r="B16" s="833"/>
      <c r="C16" s="852"/>
      <c r="D16" s="852"/>
      <c r="E16" s="852"/>
      <c r="F16" s="852"/>
      <c r="G16" s="835"/>
    </row>
    <row r="17" spans="2:7" ht="26.25" customHeight="1" x14ac:dyDescent="0.2"/>
    <row r="18" spans="2:7" x14ac:dyDescent="0.2">
      <c r="B18" s="834"/>
      <c r="C18" s="834"/>
      <c r="D18" s="834"/>
      <c r="E18" s="834"/>
      <c r="F18" s="834"/>
      <c r="G18" s="835"/>
    </row>
    <row r="19" spans="2:7" x14ac:dyDescent="0.2">
      <c r="B19" s="834"/>
      <c r="C19" s="834"/>
      <c r="D19" s="834"/>
      <c r="E19" s="834"/>
      <c r="F19" s="834"/>
    </row>
    <row r="20" spans="2:7" x14ac:dyDescent="0.2">
      <c r="B20" s="834"/>
      <c r="C20" s="834"/>
      <c r="D20" s="834"/>
      <c r="E20" s="834"/>
      <c r="F20" s="834"/>
    </row>
    <row r="21" spans="2:7" ht="15" customHeight="1" x14ac:dyDescent="0.2">
      <c r="C21" s="836"/>
      <c r="D21" s="836"/>
      <c r="E21" s="836"/>
      <c r="F21" s="836"/>
      <c r="G21" s="836"/>
    </row>
    <row r="22" spans="2:7" ht="15" customHeight="1" x14ac:dyDescent="0.2">
      <c r="C22" s="836"/>
      <c r="D22" s="836"/>
      <c r="E22" s="836"/>
      <c r="F22" s="836"/>
      <c r="G22" s="836"/>
    </row>
    <row r="23" spans="2:7" ht="15" customHeight="1" x14ac:dyDescent="0.2">
      <c r="C23" s="836"/>
      <c r="D23" s="836"/>
      <c r="E23" s="836"/>
      <c r="F23" s="836"/>
      <c r="G23" s="836"/>
    </row>
    <row r="24" spans="2:7" ht="15" customHeight="1" x14ac:dyDescent="0.2">
      <c r="C24" s="836"/>
      <c r="D24" s="836"/>
      <c r="E24" s="836"/>
      <c r="F24" s="836"/>
      <c r="G24" s="836"/>
    </row>
    <row r="25" spans="2:7" x14ac:dyDescent="0.2">
      <c r="B25" s="834"/>
      <c r="C25" s="834"/>
      <c r="D25" s="834"/>
      <c r="E25" s="834"/>
      <c r="F25" s="834"/>
      <c r="G25" s="835"/>
    </row>
    <row r="26" spans="2:7" x14ac:dyDescent="0.2">
      <c r="B26" s="837"/>
      <c r="C26" s="837"/>
      <c r="D26" s="837"/>
      <c r="E26" s="837"/>
      <c r="F26" s="837"/>
      <c r="G26" s="835"/>
    </row>
    <row r="27" spans="2:7" x14ac:dyDescent="0.2">
      <c r="B27" s="838"/>
      <c r="C27" s="838"/>
      <c r="D27" s="838"/>
      <c r="E27" s="838"/>
      <c r="F27" s="838"/>
      <c r="G27" s="835"/>
    </row>
    <row r="28" spans="2:7" x14ac:dyDescent="0.2">
      <c r="B28" s="839"/>
      <c r="C28" s="839"/>
      <c r="D28" s="839"/>
      <c r="E28" s="839"/>
      <c r="F28" s="839"/>
      <c r="G28" s="835"/>
    </row>
    <row r="29" spans="2:7" x14ac:dyDescent="0.2">
      <c r="B29" s="839"/>
      <c r="C29" s="839"/>
      <c r="D29" s="839"/>
      <c r="E29" s="839"/>
      <c r="F29" s="839"/>
      <c r="G29" s="835"/>
    </row>
  </sheetData>
  <mergeCells count="6">
    <mergeCell ref="B12:B13"/>
    <mergeCell ref="G12:G13"/>
    <mergeCell ref="B2:G2"/>
    <mergeCell ref="B6:G6"/>
    <mergeCell ref="B11:C11"/>
    <mergeCell ref="B7:G7"/>
  </mergeCells>
  <printOptions horizontalCentered="1"/>
  <pageMargins left="0.59027777777777801" right="0.59027777777777801" top="0.78749999999999998" bottom="0.59027777777777801" header="0.51180555555555496" footer="0.51180555555555496"/>
  <pageSetup paperSize="9"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MM34"/>
  <sheetViews>
    <sheetView zoomScale="85" zoomScaleNormal="85" workbookViewId="0">
      <selection activeCell="J8" sqref="J8"/>
    </sheetView>
  </sheetViews>
  <sheetFormatPr baseColWidth="10" defaultColWidth="9.140625" defaultRowHeight="15" x14ac:dyDescent="0.25"/>
  <cols>
    <col min="1" max="1" width="1.7109375" style="798" customWidth="1"/>
    <col min="2" max="2" width="24.7109375" style="798" customWidth="1"/>
    <col min="3" max="3" width="28.7109375" style="798" customWidth="1"/>
    <col min="4" max="7" width="8.140625" style="798" customWidth="1"/>
    <col min="8" max="8" width="1.7109375" style="798" customWidth="1"/>
    <col min="9" max="1027" width="11.42578125" style="798" customWidth="1"/>
    <col min="1028" max="16384" width="9.140625" style="658"/>
  </cols>
  <sheetData>
    <row r="1" spans="1:8" x14ac:dyDescent="0.25">
      <c r="A1" s="795"/>
      <c r="B1" s="796"/>
      <c r="C1" s="796"/>
      <c r="D1" s="796"/>
      <c r="E1" s="796"/>
      <c r="F1" s="796"/>
      <c r="G1" s="797"/>
      <c r="H1" s="795"/>
    </row>
    <row r="2" spans="1:8" ht="15" customHeight="1" x14ac:dyDescent="0.25">
      <c r="A2" s="795"/>
      <c r="B2" s="799" t="s">
        <v>359</v>
      </c>
      <c r="C2" s="799"/>
      <c r="D2" s="799"/>
      <c r="E2" s="799"/>
      <c r="F2" s="799"/>
      <c r="G2" s="799"/>
      <c r="H2" s="795"/>
    </row>
    <row r="3" spans="1:8" x14ac:dyDescent="0.25">
      <c r="A3" s="795"/>
      <c r="B3" s="800"/>
      <c r="C3" s="800"/>
      <c r="D3" s="800"/>
      <c r="E3" s="800"/>
      <c r="F3" s="800"/>
      <c r="G3" s="797"/>
      <c r="H3" s="795"/>
    </row>
    <row r="4" spans="1:8" ht="30" x14ac:dyDescent="0.25">
      <c r="A4" s="795"/>
      <c r="B4" s="800"/>
      <c r="C4" s="800"/>
      <c r="D4" s="840" t="s">
        <v>358</v>
      </c>
      <c r="E4" s="841" t="s">
        <v>334</v>
      </c>
      <c r="F4" s="841" t="s">
        <v>334</v>
      </c>
      <c r="G4" s="841" t="s">
        <v>334</v>
      </c>
      <c r="H4" s="795"/>
    </row>
    <row r="5" spans="1:8" ht="30" x14ac:dyDescent="0.25">
      <c r="A5" s="795"/>
      <c r="B5" s="795"/>
      <c r="C5" s="802"/>
      <c r="D5" s="841" t="s">
        <v>335</v>
      </c>
      <c r="E5" s="841" t="s">
        <v>336</v>
      </c>
      <c r="F5" s="841" t="s">
        <v>337</v>
      </c>
      <c r="G5" s="841" t="s">
        <v>338</v>
      </c>
      <c r="H5" s="795"/>
    </row>
    <row r="6" spans="1:8" x14ac:dyDescent="0.25">
      <c r="A6" s="795"/>
      <c r="B6" s="795"/>
      <c r="C6" s="802"/>
      <c r="D6" s="802"/>
      <c r="E6" s="802"/>
      <c r="F6" s="802"/>
      <c r="G6" s="803"/>
      <c r="H6" s="795"/>
    </row>
    <row r="7" spans="1:8" x14ac:dyDescent="0.25">
      <c r="A7" s="795"/>
      <c r="B7" s="804"/>
      <c r="C7" s="804"/>
      <c r="D7" s="804"/>
      <c r="E7" s="804"/>
      <c r="F7" s="804"/>
      <c r="G7" s="797"/>
      <c r="H7" s="795"/>
    </row>
    <row r="8" spans="1:8" ht="150" customHeight="1" x14ac:dyDescent="0.25">
      <c r="A8" s="795"/>
      <c r="B8" s="805" t="s">
        <v>360</v>
      </c>
      <c r="C8" s="805"/>
      <c r="D8" s="805"/>
      <c r="E8" s="805"/>
      <c r="F8" s="805"/>
      <c r="G8" s="805"/>
      <c r="H8" s="795"/>
    </row>
    <row r="9" spans="1:8" ht="31.5" customHeight="1" x14ac:dyDescent="0.25">
      <c r="A9" s="795"/>
      <c r="B9" s="805" t="s">
        <v>361</v>
      </c>
      <c r="C9" s="805"/>
      <c r="D9" s="805"/>
      <c r="E9" s="805"/>
      <c r="F9" s="805"/>
      <c r="G9" s="805"/>
      <c r="H9" s="795"/>
    </row>
    <row r="10" spans="1:8" ht="83.25" customHeight="1" x14ac:dyDescent="0.25">
      <c r="A10" s="795"/>
      <c r="B10" s="805" t="s">
        <v>261</v>
      </c>
      <c r="C10" s="805"/>
      <c r="D10" s="805"/>
      <c r="E10" s="805"/>
      <c r="F10" s="805"/>
      <c r="G10" s="805"/>
      <c r="H10" s="795"/>
    </row>
    <row r="11" spans="1:8" ht="24.95" customHeight="1" x14ac:dyDescent="0.25">
      <c r="A11" s="795"/>
      <c r="B11" s="806"/>
      <c r="C11" s="806"/>
      <c r="D11" s="806"/>
      <c r="E11" s="806"/>
      <c r="F11" s="806"/>
      <c r="G11" s="806"/>
      <c r="H11" s="795"/>
    </row>
    <row r="12" spans="1:8" ht="60" customHeight="1" x14ac:dyDescent="0.25">
      <c r="A12" s="795"/>
      <c r="B12" s="807"/>
      <c r="C12" s="808"/>
      <c r="D12" s="808"/>
      <c r="E12" s="808"/>
      <c r="F12" s="808"/>
      <c r="G12" s="808"/>
      <c r="H12" s="795"/>
    </row>
    <row r="13" spans="1:8" ht="15" customHeight="1" x14ac:dyDescent="0.25">
      <c r="A13" s="795"/>
      <c r="B13" s="809" t="s">
        <v>104</v>
      </c>
      <c r="C13" s="809"/>
      <c r="D13" s="809"/>
      <c r="E13" s="809"/>
      <c r="F13" s="809"/>
      <c r="G13" s="809"/>
      <c r="H13" s="795"/>
    </row>
    <row r="14" spans="1:8" ht="15" customHeight="1" x14ac:dyDescent="0.25">
      <c r="A14" s="795"/>
      <c r="B14" s="810"/>
      <c r="C14" s="810" t="s">
        <v>362</v>
      </c>
      <c r="D14" s="810"/>
      <c r="E14" s="810"/>
      <c r="F14" s="810"/>
      <c r="G14" s="810"/>
      <c r="H14" s="795"/>
    </row>
    <row r="15" spans="1:8" ht="15" customHeight="1" x14ac:dyDescent="0.25">
      <c r="A15" s="795"/>
      <c r="B15" s="809" t="s">
        <v>363</v>
      </c>
      <c r="C15" s="809"/>
      <c r="D15" s="809"/>
      <c r="E15" s="809"/>
      <c r="F15" s="809"/>
      <c r="G15" s="809"/>
      <c r="H15" s="795"/>
    </row>
    <row r="16" spans="1:8" ht="15" customHeight="1" x14ac:dyDescent="0.25">
      <c r="A16" s="795"/>
      <c r="B16" s="810"/>
      <c r="C16" s="811" t="s">
        <v>364</v>
      </c>
      <c r="D16" s="811"/>
      <c r="E16" s="811"/>
      <c r="F16" s="811"/>
      <c r="G16" s="812"/>
      <c r="H16" s="795"/>
    </row>
    <row r="17" spans="1:8" x14ac:dyDescent="0.25">
      <c r="A17" s="795"/>
      <c r="B17" s="807"/>
      <c r="C17" s="813"/>
      <c r="D17" s="813"/>
      <c r="E17" s="813"/>
      <c r="F17" s="813"/>
      <c r="G17" s="797"/>
      <c r="H17" s="795"/>
    </row>
    <row r="18" spans="1:8" ht="15" customHeight="1" x14ac:dyDescent="0.25">
      <c r="B18" s="814"/>
      <c r="C18" s="814"/>
      <c r="D18" s="814"/>
      <c r="E18" s="814"/>
      <c r="F18" s="814"/>
      <c r="G18" s="814"/>
    </row>
    <row r="19" spans="1:8" ht="15" customHeight="1" x14ac:dyDescent="0.25">
      <c r="B19" s="814"/>
      <c r="C19" s="814"/>
      <c r="D19" s="814"/>
      <c r="E19" s="814"/>
      <c r="F19" s="814"/>
      <c r="G19" s="814"/>
    </row>
    <row r="20" spans="1:8" x14ac:dyDescent="0.25">
      <c r="B20" s="814"/>
      <c r="C20" s="814"/>
      <c r="D20" s="814"/>
      <c r="E20" s="814"/>
      <c r="F20" s="814"/>
      <c r="G20" s="814"/>
    </row>
    <row r="21" spans="1:8" x14ac:dyDescent="0.25">
      <c r="B21" s="815"/>
      <c r="G21" s="815"/>
    </row>
    <row r="22" spans="1:8" x14ac:dyDescent="0.25">
      <c r="B22" s="815"/>
      <c r="C22" s="816"/>
      <c r="D22" s="816"/>
      <c r="E22" s="816"/>
      <c r="F22" s="816"/>
      <c r="G22" s="817"/>
    </row>
    <row r="23" spans="1:8" x14ac:dyDescent="0.25">
      <c r="B23" s="816"/>
      <c r="G23" s="817"/>
    </row>
    <row r="24" spans="1:8" x14ac:dyDescent="0.25">
      <c r="B24" s="816"/>
      <c r="G24" s="817"/>
    </row>
    <row r="25" spans="1:8" x14ac:dyDescent="0.25">
      <c r="B25" s="816"/>
      <c r="C25" s="816"/>
      <c r="D25" s="816"/>
      <c r="E25" s="816"/>
      <c r="F25" s="816"/>
      <c r="G25" s="817"/>
    </row>
    <row r="26" spans="1:8" ht="15" customHeight="1" x14ac:dyDescent="0.25">
      <c r="C26" s="818"/>
      <c r="D26" s="818"/>
      <c r="E26" s="818"/>
      <c r="F26" s="818"/>
      <c r="G26" s="818"/>
    </row>
    <row r="27" spans="1:8" ht="15" customHeight="1" x14ac:dyDescent="0.25">
      <c r="C27" s="818"/>
      <c r="D27" s="818"/>
      <c r="E27" s="818"/>
      <c r="F27" s="818"/>
      <c r="G27" s="818"/>
    </row>
    <row r="28" spans="1:8" ht="15" customHeight="1" x14ac:dyDescent="0.25">
      <c r="C28" s="818"/>
      <c r="D28" s="818"/>
      <c r="E28" s="818"/>
      <c r="F28" s="818"/>
      <c r="G28" s="818"/>
    </row>
    <row r="29" spans="1:8" ht="15" customHeight="1" x14ac:dyDescent="0.25">
      <c r="C29" s="818"/>
      <c r="D29" s="818"/>
      <c r="E29" s="818"/>
      <c r="F29" s="818"/>
      <c r="G29" s="818"/>
    </row>
    <row r="30" spans="1:8" x14ac:dyDescent="0.25">
      <c r="B30" s="816"/>
      <c r="C30" s="816"/>
      <c r="D30" s="816"/>
      <c r="E30" s="816"/>
      <c r="F30" s="816"/>
      <c r="G30" s="817"/>
    </row>
    <row r="31" spans="1:8" x14ac:dyDescent="0.25">
      <c r="B31" s="819"/>
      <c r="C31" s="819"/>
      <c r="D31" s="819"/>
      <c r="E31" s="819"/>
      <c r="F31" s="819"/>
      <c r="G31" s="817"/>
    </row>
    <row r="32" spans="1:8" x14ac:dyDescent="0.25">
      <c r="B32" s="820"/>
      <c r="C32" s="820"/>
      <c r="D32" s="820"/>
      <c r="E32" s="820"/>
      <c r="F32" s="820"/>
      <c r="G32" s="817"/>
    </row>
    <row r="33" spans="2:7" x14ac:dyDescent="0.25">
      <c r="B33" s="821"/>
      <c r="C33" s="821"/>
      <c r="D33" s="821"/>
      <c r="E33" s="821"/>
      <c r="F33" s="821"/>
      <c r="G33" s="817"/>
    </row>
    <row r="34" spans="2:7" x14ac:dyDescent="0.25">
      <c r="B34" s="821"/>
      <c r="C34" s="821"/>
      <c r="D34" s="821"/>
      <c r="E34" s="821"/>
      <c r="F34" s="821"/>
      <c r="G34" s="817"/>
    </row>
  </sheetData>
  <mergeCells count="7">
    <mergeCell ref="B15:G15"/>
    <mergeCell ref="B18:G20"/>
    <mergeCell ref="B2:G2"/>
    <mergeCell ref="B8:G8"/>
    <mergeCell ref="B9:G9"/>
    <mergeCell ref="B10:G10"/>
    <mergeCell ref="B13:G13"/>
  </mergeCells>
  <printOptions horizontalCentered="1"/>
  <pageMargins left="0.59027777777777801" right="0.59027777777777801" top="0.78749999999999998" bottom="0.59027777777777801" header="0.51180555555555496" footer="0.51180555555555496"/>
  <pageSetup paperSize="9"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2:E33"/>
  <sheetViews>
    <sheetView topLeftCell="A13" zoomScaleNormal="100" workbookViewId="0">
      <selection activeCell="I22" sqref="I22"/>
    </sheetView>
  </sheetViews>
  <sheetFormatPr baseColWidth="10" defaultColWidth="9.140625" defaultRowHeight="12.75" x14ac:dyDescent="0.2"/>
  <cols>
    <col min="1" max="1" width="9.140625" style="91"/>
    <col min="2" max="2" width="2.7109375" style="787" customWidth="1"/>
    <col min="3" max="3" width="24.85546875" style="91" customWidth="1"/>
    <col min="4" max="4" width="10.7109375" style="91" customWidth="1"/>
    <col min="5" max="5" width="35.42578125" style="91" customWidth="1"/>
    <col min="6" max="1026" width="10.7109375" style="91" customWidth="1"/>
    <col min="1027" max="16384" width="9.140625" style="91"/>
  </cols>
  <sheetData>
    <row r="2" spans="2:5" x14ac:dyDescent="0.2">
      <c r="B2" s="956" t="s">
        <v>365</v>
      </c>
      <c r="C2" s="957"/>
      <c r="D2" s="957"/>
    </row>
    <row r="3" spans="2:5" x14ac:dyDescent="0.2">
      <c r="B3" s="786"/>
    </row>
    <row r="4" spans="2:5" x14ac:dyDescent="0.2">
      <c r="B4" s="600" t="s">
        <v>533</v>
      </c>
      <c r="C4" s="739"/>
    </row>
    <row r="5" spans="2:5" ht="51" customHeight="1" x14ac:dyDescent="0.2">
      <c r="C5" s="788" t="s">
        <v>366</v>
      </c>
      <c r="D5" s="788"/>
      <c r="E5" s="788"/>
    </row>
    <row r="6" spans="2:5" x14ac:dyDescent="0.2">
      <c r="B6" s="600" t="s">
        <v>534</v>
      </c>
      <c r="C6" s="739"/>
    </row>
    <row r="7" spans="2:5" ht="48" customHeight="1" x14ac:dyDescent="0.2">
      <c r="C7" s="601" t="s">
        <v>367</v>
      </c>
      <c r="D7" s="601"/>
      <c r="E7" s="601"/>
    </row>
    <row r="8" spans="2:5" x14ac:dyDescent="0.2">
      <c r="B8" s="600" t="s">
        <v>274</v>
      </c>
    </row>
    <row r="9" spans="2:5" ht="25.5" customHeight="1" x14ac:dyDescent="0.2">
      <c r="C9" s="601" t="s">
        <v>368</v>
      </c>
      <c r="D9" s="601"/>
      <c r="E9" s="601"/>
    </row>
    <row r="10" spans="2:5" x14ac:dyDescent="0.2">
      <c r="B10" s="600" t="s">
        <v>530</v>
      </c>
    </row>
    <row r="11" spans="2:5" x14ac:dyDescent="0.2">
      <c r="B11" s="600" t="s">
        <v>369</v>
      </c>
    </row>
    <row r="12" spans="2:5" x14ac:dyDescent="0.2">
      <c r="B12" s="600" t="s">
        <v>370</v>
      </c>
    </row>
    <row r="13" spans="2:5" x14ac:dyDescent="0.2">
      <c r="B13" s="600" t="s">
        <v>273</v>
      </c>
    </row>
    <row r="14" spans="2:5" x14ac:dyDescent="0.2">
      <c r="C14" s="789" t="s">
        <v>271</v>
      </c>
    </row>
    <row r="15" spans="2:5" x14ac:dyDescent="0.2">
      <c r="C15" s="721" t="s">
        <v>81</v>
      </c>
      <c r="D15" s="721" t="s">
        <v>109</v>
      </c>
      <c r="E15" s="721" t="s">
        <v>135</v>
      </c>
    </row>
    <row r="16" spans="2:5" x14ac:dyDescent="0.2">
      <c r="C16" s="720" t="s">
        <v>262</v>
      </c>
      <c r="D16" s="719"/>
      <c r="E16" s="719"/>
    </row>
    <row r="17" spans="2:5" x14ac:dyDescent="0.2">
      <c r="C17" s="720" t="s">
        <v>263</v>
      </c>
      <c r="D17" s="719"/>
      <c r="E17" s="719"/>
    </row>
    <row r="18" spans="2:5" x14ac:dyDescent="0.2">
      <c r="C18" s="720" t="s">
        <v>264</v>
      </c>
      <c r="D18" s="719"/>
      <c r="E18" s="719"/>
    </row>
    <row r="19" spans="2:5" x14ac:dyDescent="0.2">
      <c r="C19" s="720" t="s">
        <v>265</v>
      </c>
      <c r="D19" s="719"/>
      <c r="E19" s="719"/>
    </row>
    <row r="20" spans="2:5" x14ac:dyDescent="0.2">
      <c r="C20" s="790"/>
      <c r="D20" s="791"/>
      <c r="E20" s="791"/>
    </row>
    <row r="21" spans="2:5" x14ac:dyDescent="0.2">
      <c r="B21" s="600" t="s">
        <v>531</v>
      </c>
    </row>
    <row r="22" spans="2:5" x14ac:dyDescent="0.2">
      <c r="C22" s="721" t="s">
        <v>46</v>
      </c>
      <c r="D22" s="721" t="s">
        <v>47</v>
      </c>
    </row>
    <row r="23" spans="2:5" x14ac:dyDescent="0.2">
      <c r="C23" s="792" t="s">
        <v>266</v>
      </c>
      <c r="D23" s="720" t="s">
        <v>47</v>
      </c>
    </row>
    <row r="24" spans="2:5" x14ac:dyDescent="0.2">
      <c r="C24" s="792" t="s">
        <v>267</v>
      </c>
      <c r="D24" s="720" t="s">
        <v>47</v>
      </c>
    </row>
    <row r="25" spans="2:5" x14ac:dyDescent="0.2">
      <c r="C25" s="721" t="s">
        <v>268</v>
      </c>
      <c r="D25" s="721" t="s">
        <v>47</v>
      </c>
    </row>
    <row r="26" spans="2:5" x14ac:dyDescent="0.2">
      <c r="C26" s="793" t="s">
        <v>269</v>
      </c>
      <c r="D26" s="720" t="s">
        <v>47</v>
      </c>
    </row>
    <row r="27" spans="2:5" x14ac:dyDescent="0.2">
      <c r="C27" s="793" t="s">
        <v>270</v>
      </c>
      <c r="D27" s="720" t="s">
        <v>47</v>
      </c>
    </row>
    <row r="28" spans="2:5" x14ac:dyDescent="0.2">
      <c r="C28" s="721" t="s">
        <v>57</v>
      </c>
      <c r="D28" s="721" t="s">
        <v>47</v>
      </c>
    </row>
    <row r="29" spans="2:5" x14ac:dyDescent="0.2">
      <c r="B29" s="786"/>
    </row>
    <row r="30" spans="2:5" x14ac:dyDescent="0.2">
      <c r="B30" s="600" t="s">
        <v>272</v>
      </c>
    </row>
    <row r="31" spans="2:5" x14ac:dyDescent="0.2">
      <c r="B31" s="600" t="s">
        <v>532</v>
      </c>
    </row>
    <row r="32" spans="2:5" x14ac:dyDescent="0.2">
      <c r="B32" s="600" t="s">
        <v>535</v>
      </c>
    </row>
    <row r="33" spans="2:2" x14ac:dyDescent="0.2">
      <c r="B33" s="794"/>
    </row>
  </sheetData>
  <mergeCells count="3">
    <mergeCell ref="C5:E5"/>
    <mergeCell ref="C7:E7"/>
    <mergeCell ref="C9:E9"/>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MK25"/>
  <sheetViews>
    <sheetView zoomScaleNormal="100" zoomScalePageLayoutView="115" workbookViewId="0">
      <selection activeCell="H7" sqref="H7"/>
    </sheetView>
  </sheetViews>
  <sheetFormatPr baseColWidth="10" defaultColWidth="9.140625" defaultRowHeight="12.75" x14ac:dyDescent="0.2"/>
  <cols>
    <col min="1" max="1" width="2.7109375" style="724" customWidth="1"/>
    <col min="2" max="2" width="12.140625" style="724" customWidth="1"/>
    <col min="3" max="3" width="46.28515625" style="724" customWidth="1"/>
    <col min="4" max="4" width="9.28515625" style="725" customWidth="1"/>
    <col min="5" max="5" width="10.140625" style="726" customWidth="1"/>
    <col min="6" max="6" width="12.7109375" style="727" customWidth="1"/>
    <col min="7" max="7" width="14" style="728" customWidth="1"/>
    <col min="8" max="1025" width="11.42578125" style="724" customWidth="1"/>
    <col min="1026" max="16384" width="9.140625" style="91"/>
  </cols>
  <sheetData>
    <row r="1" spans="1:1025" ht="22.5" customHeight="1" x14ac:dyDescent="0.2">
      <c r="B1" s="551" t="s">
        <v>321</v>
      </c>
      <c r="C1" s="551"/>
      <c r="D1" s="551"/>
      <c r="E1" s="551"/>
      <c r="F1" s="551"/>
      <c r="G1" s="551"/>
    </row>
    <row r="2" spans="1:1025" ht="5.25" customHeight="1" x14ac:dyDescent="0.2"/>
    <row r="3" spans="1:1025" ht="27.75" customHeight="1" x14ac:dyDescent="0.2">
      <c r="B3" s="729" t="s">
        <v>105</v>
      </c>
      <c r="C3" s="730"/>
      <c r="D3" s="730"/>
      <c r="E3" s="730"/>
      <c r="F3" s="730"/>
      <c r="G3" s="730"/>
    </row>
    <row r="4" spans="1:1025" ht="16.5" customHeight="1" x14ac:dyDescent="0.2">
      <c r="B4" s="729" t="s">
        <v>144</v>
      </c>
      <c r="C4" s="730"/>
      <c r="D4" s="730"/>
      <c r="E4" s="730"/>
      <c r="F4" s="730"/>
      <c r="G4" s="730"/>
    </row>
    <row r="5" spans="1:1025" ht="4.5" customHeight="1" x14ac:dyDescent="0.2">
      <c r="B5" s="731"/>
      <c r="C5" s="731"/>
      <c r="D5" s="732"/>
      <c r="E5" s="733"/>
      <c r="F5" s="734"/>
      <c r="G5" s="735"/>
    </row>
    <row r="6" spans="1:1025" s="739" customFormat="1" ht="26.25" customHeight="1" x14ac:dyDescent="0.2">
      <c r="A6" s="736"/>
      <c r="B6" s="737" t="s">
        <v>107</v>
      </c>
      <c r="C6" s="737" t="s">
        <v>108</v>
      </c>
      <c r="D6" s="737" t="s">
        <v>109</v>
      </c>
      <c r="E6" s="738" t="s">
        <v>110</v>
      </c>
      <c r="F6" s="737" t="s">
        <v>111</v>
      </c>
      <c r="G6" s="737" t="s">
        <v>112</v>
      </c>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36"/>
      <c r="AZ6" s="736"/>
      <c r="BA6" s="736"/>
      <c r="BB6" s="736"/>
      <c r="BC6" s="736"/>
      <c r="BD6" s="736"/>
      <c r="BE6" s="736"/>
      <c r="BF6" s="736"/>
      <c r="BG6" s="736"/>
      <c r="BH6" s="736"/>
      <c r="BI6" s="736"/>
      <c r="BJ6" s="736"/>
      <c r="BK6" s="736"/>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736"/>
      <c r="CJ6" s="736"/>
      <c r="CK6" s="736"/>
      <c r="CL6" s="736"/>
      <c r="CM6" s="736"/>
      <c r="CN6" s="736"/>
      <c r="CO6" s="736"/>
      <c r="CP6" s="736"/>
      <c r="CQ6" s="736"/>
      <c r="CR6" s="736"/>
      <c r="CS6" s="736"/>
      <c r="CT6" s="736"/>
      <c r="CU6" s="736"/>
      <c r="CV6" s="736"/>
      <c r="CW6" s="736"/>
      <c r="CX6" s="736"/>
      <c r="CY6" s="736"/>
      <c r="CZ6" s="736"/>
      <c r="DA6" s="736"/>
      <c r="DB6" s="736"/>
      <c r="DC6" s="736"/>
      <c r="DD6" s="736"/>
      <c r="DE6" s="736"/>
      <c r="DF6" s="736"/>
      <c r="DG6" s="736"/>
      <c r="DH6" s="736"/>
      <c r="DI6" s="736"/>
      <c r="DJ6" s="736"/>
      <c r="DK6" s="736"/>
      <c r="DL6" s="736"/>
      <c r="DM6" s="736"/>
      <c r="DN6" s="736"/>
      <c r="DO6" s="736"/>
      <c r="DP6" s="736"/>
      <c r="DQ6" s="736"/>
      <c r="DR6" s="736"/>
      <c r="DS6" s="736"/>
      <c r="DT6" s="736"/>
      <c r="DU6" s="736"/>
      <c r="DV6" s="736"/>
      <c r="DW6" s="736"/>
      <c r="DX6" s="736"/>
      <c r="DY6" s="736"/>
      <c r="DZ6" s="736"/>
      <c r="EA6" s="736"/>
      <c r="EB6" s="736"/>
      <c r="EC6" s="736"/>
      <c r="ED6" s="736"/>
      <c r="EE6" s="736"/>
      <c r="EF6" s="736"/>
      <c r="EG6" s="736"/>
      <c r="EH6" s="736"/>
      <c r="EI6" s="736"/>
      <c r="EJ6" s="736"/>
      <c r="EK6" s="736"/>
      <c r="EL6" s="736"/>
      <c r="EM6" s="736"/>
      <c r="EN6" s="736"/>
      <c r="EO6" s="736"/>
      <c r="EP6" s="736"/>
      <c r="EQ6" s="736"/>
      <c r="ER6" s="736"/>
      <c r="ES6" s="736"/>
      <c r="ET6" s="736"/>
      <c r="EU6" s="736"/>
      <c r="EV6" s="736"/>
      <c r="EW6" s="736"/>
      <c r="EX6" s="736"/>
      <c r="EY6" s="736"/>
      <c r="EZ6" s="736"/>
      <c r="FA6" s="736"/>
      <c r="FB6" s="736"/>
      <c r="FC6" s="736"/>
      <c r="FD6" s="736"/>
      <c r="FE6" s="736"/>
      <c r="FF6" s="736"/>
      <c r="FG6" s="736"/>
      <c r="FH6" s="736"/>
      <c r="FI6" s="736"/>
      <c r="FJ6" s="736"/>
      <c r="FK6" s="736"/>
      <c r="FL6" s="736"/>
      <c r="FM6" s="736"/>
      <c r="FN6" s="736"/>
      <c r="FO6" s="736"/>
      <c r="FP6" s="736"/>
      <c r="FQ6" s="736"/>
      <c r="FR6" s="736"/>
      <c r="FS6" s="736"/>
      <c r="FT6" s="736"/>
      <c r="FU6" s="736"/>
      <c r="FV6" s="736"/>
      <c r="FW6" s="736"/>
      <c r="FX6" s="736"/>
      <c r="FY6" s="736"/>
      <c r="FZ6" s="736"/>
      <c r="GA6" s="736"/>
      <c r="GB6" s="736"/>
      <c r="GC6" s="736"/>
      <c r="GD6" s="736"/>
      <c r="GE6" s="736"/>
      <c r="GF6" s="736"/>
      <c r="GG6" s="736"/>
      <c r="GH6" s="736"/>
      <c r="GI6" s="736"/>
      <c r="GJ6" s="736"/>
      <c r="GK6" s="736"/>
      <c r="GL6" s="736"/>
      <c r="GM6" s="736"/>
      <c r="GN6" s="736"/>
      <c r="GO6" s="736"/>
      <c r="GP6" s="736"/>
      <c r="GQ6" s="736"/>
      <c r="GR6" s="736"/>
      <c r="GS6" s="736"/>
      <c r="GT6" s="736"/>
      <c r="GU6" s="736"/>
      <c r="GV6" s="736"/>
      <c r="GW6" s="736"/>
      <c r="GX6" s="736"/>
      <c r="GY6" s="736"/>
      <c r="GZ6" s="736"/>
      <c r="HA6" s="736"/>
      <c r="HB6" s="736"/>
      <c r="HC6" s="736"/>
      <c r="HD6" s="736"/>
      <c r="HE6" s="736"/>
      <c r="HF6" s="736"/>
      <c r="HG6" s="736"/>
      <c r="HH6" s="736"/>
      <c r="HI6" s="736"/>
      <c r="HJ6" s="736"/>
      <c r="HK6" s="736"/>
      <c r="HL6" s="736"/>
      <c r="HM6" s="736"/>
      <c r="HN6" s="736"/>
      <c r="HO6" s="736"/>
      <c r="HP6" s="736"/>
      <c r="HQ6" s="736"/>
      <c r="HR6" s="736"/>
      <c r="HS6" s="736"/>
      <c r="HT6" s="736"/>
      <c r="HU6" s="736"/>
      <c r="HV6" s="736"/>
      <c r="HW6" s="736"/>
      <c r="HX6" s="736"/>
      <c r="HY6" s="736"/>
      <c r="HZ6" s="736"/>
      <c r="IA6" s="736"/>
      <c r="IB6" s="736"/>
      <c r="IC6" s="736"/>
      <c r="ID6" s="736"/>
      <c r="IE6" s="736"/>
      <c r="IF6" s="736"/>
      <c r="IG6" s="736"/>
      <c r="IH6" s="736"/>
      <c r="II6" s="736"/>
      <c r="IJ6" s="736"/>
      <c r="IK6" s="736"/>
      <c r="IL6" s="736"/>
      <c r="IM6" s="736"/>
      <c r="IN6" s="736"/>
      <c r="IO6" s="736"/>
      <c r="IP6" s="736"/>
      <c r="IQ6" s="736"/>
      <c r="IR6" s="736"/>
      <c r="IS6" s="736"/>
      <c r="IT6" s="736"/>
      <c r="IU6" s="736"/>
      <c r="IV6" s="736"/>
      <c r="IW6" s="736"/>
      <c r="IX6" s="736"/>
      <c r="IY6" s="736"/>
      <c r="IZ6" s="736"/>
      <c r="JA6" s="736"/>
      <c r="JB6" s="736"/>
      <c r="JC6" s="736"/>
      <c r="JD6" s="736"/>
      <c r="JE6" s="736"/>
      <c r="JF6" s="736"/>
      <c r="JG6" s="736"/>
      <c r="JH6" s="736"/>
      <c r="JI6" s="736"/>
      <c r="JJ6" s="736"/>
      <c r="JK6" s="736"/>
      <c r="JL6" s="736"/>
      <c r="JM6" s="736"/>
      <c r="JN6" s="736"/>
      <c r="JO6" s="736"/>
      <c r="JP6" s="736"/>
      <c r="JQ6" s="736"/>
      <c r="JR6" s="736"/>
      <c r="JS6" s="736"/>
      <c r="JT6" s="736"/>
      <c r="JU6" s="736"/>
      <c r="JV6" s="736"/>
      <c r="JW6" s="736"/>
      <c r="JX6" s="736"/>
      <c r="JY6" s="736"/>
      <c r="JZ6" s="736"/>
      <c r="KA6" s="736"/>
      <c r="KB6" s="736"/>
      <c r="KC6" s="736"/>
      <c r="KD6" s="736"/>
      <c r="KE6" s="736"/>
      <c r="KF6" s="736"/>
      <c r="KG6" s="736"/>
      <c r="KH6" s="736"/>
      <c r="KI6" s="736"/>
      <c r="KJ6" s="736"/>
      <c r="KK6" s="736"/>
      <c r="KL6" s="736"/>
      <c r="KM6" s="736"/>
      <c r="KN6" s="736"/>
      <c r="KO6" s="736"/>
      <c r="KP6" s="736"/>
      <c r="KQ6" s="736"/>
      <c r="KR6" s="736"/>
      <c r="KS6" s="736"/>
      <c r="KT6" s="736"/>
      <c r="KU6" s="736"/>
      <c r="KV6" s="736"/>
      <c r="KW6" s="736"/>
      <c r="KX6" s="736"/>
      <c r="KY6" s="736"/>
      <c r="KZ6" s="736"/>
      <c r="LA6" s="736"/>
      <c r="LB6" s="736"/>
      <c r="LC6" s="736"/>
      <c r="LD6" s="736"/>
      <c r="LE6" s="736"/>
      <c r="LF6" s="736"/>
      <c r="LG6" s="736"/>
      <c r="LH6" s="736"/>
      <c r="LI6" s="736"/>
      <c r="LJ6" s="736"/>
      <c r="LK6" s="736"/>
      <c r="LL6" s="736"/>
      <c r="LM6" s="736"/>
      <c r="LN6" s="736"/>
      <c r="LO6" s="736"/>
      <c r="LP6" s="736"/>
      <c r="LQ6" s="736"/>
      <c r="LR6" s="736"/>
      <c r="LS6" s="736"/>
      <c r="LT6" s="736"/>
      <c r="LU6" s="736"/>
      <c r="LV6" s="736"/>
      <c r="LW6" s="736"/>
      <c r="LX6" s="736"/>
      <c r="LY6" s="736"/>
      <c r="LZ6" s="736"/>
      <c r="MA6" s="736"/>
      <c r="MB6" s="736"/>
      <c r="MC6" s="736"/>
      <c r="MD6" s="736"/>
      <c r="ME6" s="736"/>
      <c r="MF6" s="736"/>
      <c r="MG6" s="736"/>
      <c r="MH6" s="736"/>
      <c r="MI6" s="736"/>
      <c r="MJ6" s="736"/>
      <c r="MK6" s="736"/>
      <c r="ML6" s="736"/>
      <c r="MM6" s="736"/>
      <c r="MN6" s="736"/>
      <c r="MO6" s="736"/>
      <c r="MP6" s="736"/>
      <c r="MQ6" s="736"/>
      <c r="MR6" s="736"/>
      <c r="MS6" s="736"/>
      <c r="MT6" s="736"/>
      <c r="MU6" s="736"/>
      <c r="MV6" s="736"/>
      <c r="MW6" s="736"/>
      <c r="MX6" s="736"/>
      <c r="MY6" s="736"/>
      <c r="MZ6" s="736"/>
      <c r="NA6" s="736"/>
      <c r="NB6" s="736"/>
      <c r="NC6" s="736"/>
      <c r="ND6" s="736"/>
      <c r="NE6" s="736"/>
      <c r="NF6" s="736"/>
      <c r="NG6" s="736"/>
      <c r="NH6" s="736"/>
      <c r="NI6" s="736"/>
      <c r="NJ6" s="736"/>
      <c r="NK6" s="736"/>
      <c r="NL6" s="736"/>
      <c r="NM6" s="736"/>
      <c r="NN6" s="736"/>
      <c r="NO6" s="736"/>
      <c r="NP6" s="736"/>
      <c r="NQ6" s="736"/>
      <c r="NR6" s="736"/>
      <c r="NS6" s="736"/>
      <c r="NT6" s="736"/>
      <c r="NU6" s="736"/>
      <c r="NV6" s="736"/>
      <c r="NW6" s="736"/>
      <c r="NX6" s="736"/>
      <c r="NY6" s="736"/>
      <c r="NZ6" s="736"/>
      <c r="OA6" s="736"/>
      <c r="OB6" s="736"/>
      <c r="OC6" s="736"/>
      <c r="OD6" s="736"/>
      <c r="OE6" s="736"/>
      <c r="OF6" s="736"/>
      <c r="OG6" s="736"/>
      <c r="OH6" s="736"/>
      <c r="OI6" s="736"/>
      <c r="OJ6" s="736"/>
      <c r="OK6" s="736"/>
      <c r="OL6" s="736"/>
      <c r="OM6" s="736"/>
      <c r="ON6" s="736"/>
      <c r="OO6" s="736"/>
      <c r="OP6" s="736"/>
      <c r="OQ6" s="736"/>
      <c r="OR6" s="736"/>
      <c r="OS6" s="736"/>
      <c r="OT6" s="736"/>
      <c r="OU6" s="736"/>
      <c r="OV6" s="736"/>
      <c r="OW6" s="736"/>
      <c r="OX6" s="736"/>
      <c r="OY6" s="736"/>
      <c r="OZ6" s="736"/>
      <c r="PA6" s="736"/>
      <c r="PB6" s="736"/>
      <c r="PC6" s="736"/>
      <c r="PD6" s="736"/>
      <c r="PE6" s="736"/>
      <c r="PF6" s="736"/>
      <c r="PG6" s="736"/>
      <c r="PH6" s="736"/>
      <c r="PI6" s="736"/>
      <c r="PJ6" s="736"/>
      <c r="PK6" s="736"/>
      <c r="PL6" s="736"/>
      <c r="PM6" s="736"/>
      <c r="PN6" s="736"/>
      <c r="PO6" s="736"/>
      <c r="PP6" s="736"/>
      <c r="PQ6" s="736"/>
      <c r="PR6" s="736"/>
      <c r="PS6" s="736"/>
      <c r="PT6" s="736"/>
      <c r="PU6" s="736"/>
      <c r="PV6" s="736"/>
      <c r="PW6" s="736"/>
      <c r="PX6" s="736"/>
      <c r="PY6" s="736"/>
      <c r="PZ6" s="736"/>
      <c r="QA6" s="736"/>
      <c r="QB6" s="736"/>
      <c r="QC6" s="736"/>
      <c r="QD6" s="736"/>
      <c r="QE6" s="736"/>
      <c r="QF6" s="736"/>
      <c r="QG6" s="736"/>
      <c r="QH6" s="736"/>
      <c r="QI6" s="736"/>
      <c r="QJ6" s="736"/>
      <c r="QK6" s="736"/>
      <c r="QL6" s="736"/>
      <c r="QM6" s="736"/>
      <c r="QN6" s="736"/>
      <c r="QO6" s="736"/>
      <c r="QP6" s="736"/>
      <c r="QQ6" s="736"/>
      <c r="QR6" s="736"/>
      <c r="QS6" s="736"/>
      <c r="QT6" s="736"/>
      <c r="QU6" s="736"/>
      <c r="QV6" s="736"/>
      <c r="QW6" s="736"/>
      <c r="QX6" s="736"/>
      <c r="QY6" s="736"/>
      <c r="QZ6" s="736"/>
      <c r="RA6" s="736"/>
      <c r="RB6" s="736"/>
      <c r="RC6" s="736"/>
      <c r="RD6" s="736"/>
      <c r="RE6" s="736"/>
      <c r="RF6" s="736"/>
      <c r="RG6" s="736"/>
      <c r="RH6" s="736"/>
      <c r="RI6" s="736"/>
      <c r="RJ6" s="736"/>
      <c r="RK6" s="736"/>
      <c r="RL6" s="736"/>
      <c r="RM6" s="736"/>
      <c r="RN6" s="736"/>
      <c r="RO6" s="736"/>
      <c r="RP6" s="736"/>
      <c r="RQ6" s="736"/>
      <c r="RR6" s="736"/>
      <c r="RS6" s="736"/>
      <c r="RT6" s="736"/>
      <c r="RU6" s="736"/>
      <c r="RV6" s="736"/>
      <c r="RW6" s="736"/>
      <c r="RX6" s="736"/>
      <c r="RY6" s="736"/>
      <c r="RZ6" s="736"/>
      <c r="SA6" s="736"/>
      <c r="SB6" s="736"/>
      <c r="SC6" s="736"/>
      <c r="SD6" s="736"/>
      <c r="SE6" s="736"/>
      <c r="SF6" s="736"/>
      <c r="SG6" s="736"/>
      <c r="SH6" s="736"/>
      <c r="SI6" s="736"/>
      <c r="SJ6" s="736"/>
      <c r="SK6" s="736"/>
      <c r="SL6" s="736"/>
      <c r="SM6" s="736"/>
      <c r="SN6" s="736"/>
      <c r="SO6" s="736"/>
      <c r="SP6" s="736"/>
      <c r="SQ6" s="736"/>
      <c r="SR6" s="736"/>
      <c r="SS6" s="736"/>
      <c r="ST6" s="736"/>
      <c r="SU6" s="736"/>
      <c r="SV6" s="736"/>
      <c r="SW6" s="736"/>
      <c r="SX6" s="736"/>
      <c r="SY6" s="736"/>
      <c r="SZ6" s="736"/>
      <c r="TA6" s="736"/>
      <c r="TB6" s="736"/>
      <c r="TC6" s="736"/>
      <c r="TD6" s="736"/>
      <c r="TE6" s="736"/>
      <c r="TF6" s="736"/>
      <c r="TG6" s="736"/>
      <c r="TH6" s="736"/>
      <c r="TI6" s="736"/>
      <c r="TJ6" s="736"/>
      <c r="TK6" s="736"/>
      <c r="TL6" s="736"/>
      <c r="TM6" s="736"/>
      <c r="TN6" s="736"/>
      <c r="TO6" s="736"/>
      <c r="TP6" s="736"/>
      <c r="TQ6" s="736"/>
      <c r="TR6" s="736"/>
      <c r="TS6" s="736"/>
      <c r="TT6" s="736"/>
      <c r="TU6" s="736"/>
      <c r="TV6" s="736"/>
      <c r="TW6" s="736"/>
      <c r="TX6" s="736"/>
      <c r="TY6" s="736"/>
      <c r="TZ6" s="736"/>
      <c r="UA6" s="736"/>
      <c r="UB6" s="736"/>
      <c r="UC6" s="736"/>
      <c r="UD6" s="736"/>
      <c r="UE6" s="736"/>
      <c r="UF6" s="736"/>
      <c r="UG6" s="736"/>
      <c r="UH6" s="736"/>
      <c r="UI6" s="736"/>
      <c r="UJ6" s="736"/>
      <c r="UK6" s="736"/>
      <c r="UL6" s="736"/>
      <c r="UM6" s="736"/>
      <c r="UN6" s="736"/>
      <c r="UO6" s="736"/>
      <c r="UP6" s="736"/>
      <c r="UQ6" s="736"/>
      <c r="UR6" s="736"/>
      <c r="US6" s="736"/>
      <c r="UT6" s="736"/>
      <c r="UU6" s="736"/>
      <c r="UV6" s="736"/>
      <c r="UW6" s="736"/>
      <c r="UX6" s="736"/>
      <c r="UY6" s="736"/>
      <c r="UZ6" s="736"/>
      <c r="VA6" s="736"/>
      <c r="VB6" s="736"/>
      <c r="VC6" s="736"/>
      <c r="VD6" s="736"/>
      <c r="VE6" s="736"/>
      <c r="VF6" s="736"/>
      <c r="VG6" s="736"/>
      <c r="VH6" s="736"/>
      <c r="VI6" s="736"/>
      <c r="VJ6" s="736"/>
      <c r="VK6" s="736"/>
      <c r="VL6" s="736"/>
      <c r="VM6" s="736"/>
      <c r="VN6" s="736"/>
      <c r="VO6" s="736"/>
      <c r="VP6" s="736"/>
      <c r="VQ6" s="736"/>
      <c r="VR6" s="736"/>
      <c r="VS6" s="736"/>
      <c r="VT6" s="736"/>
      <c r="VU6" s="736"/>
      <c r="VV6" s="736"/>
      <c r="VW6" s="736"/>
      <c r="VX6" s="736"/>
      <c r="VY6" s="736"/>
      <c r="VZ6" s="736"/>
      <c r="WA6" s="736"/>
      <c r="WB6" s="736"/>
      <c r="WC6" s="736"/>
      <c r="WD6" s="736"/>
      <c r="WE6" s="736"/>
      <c r="WF6" s="736"/>
      <c r="WG6" s="736"/>
      <c r="WH6" s="736"/>
      <c r="WI6" s="736"/>
      <c r="WJ6" s="736"/>
      <c r="WK6" s="736"/>
      <c r="WL6" s="736"/>
      <c r="WM6" s="736"/>
      <c r="WN6" s="736"/>
      <c r="WO6" s="736"/>
      <c r="WP6" s="736"/>
      <c r="WQ6" s="736"/>
      <c r="WR6" s="736"/>
      <c r="WS6" s="736"/>
      <c r="WT6" s="736"/>
      <c r="WU6" s="736"/>
      <c r="WV6" s="736"/>
      <c r="WW6" s="736"/>
      <c r="WX6" s="736"/>
      <c r="WY6" s="736"/>
      <c r="WZ6" s="736"/>
      <c r="XA6" s="736"/>
      <c r="XB6" s="736"/>
      <c r="XC6" s="736"/>
      <c r="XD6" s="736"/>
      <c r="XE6" s="736"/>
      <c r="XF6" s="736"/>
      <c r="XG6" s="736"/>
      <c r="XH6" s="736"/>
      <c r="XI6" s="736"/>
      <c r="XJ6" s="736"/>
      <c r="XK6" s="736"/>
      <c r="XL6" s="736"/>
      <c r="XM6" s="736"/>
      <c r="XN6" s="736"/>
      <c r="XO6" s="736"/>
      <c r="XP6" s="736"/>
      <c r="XQ6" s="736"/>
      <c r="XR6" s="736"/>
      <c r="XS6" s="736"/>
      <c r="XT6" s="736"/>
      <c r="XU6" s="736"/>
      <c r="XV6" s="736"/>
      <c r="XW6" s="736"/>
      <c r="XX6" s="736"/>
      <c r="XY6" s="736"/>
      <c r="XZ6" s="736"/>
      <c r="YA6" s="736"/>
      <c r="YB6" s="736"/>
      <c r="YC6" s="736"/>
      <c r="YD6" s="736"/>
      <c r="YE6" s="736"/>
      <c r="YF6" s="736"/>
      <c r="YG6" s="736"/>
      <c r="YH6" s="736"/>
      <c r="YI6" s="736"/>
      <c r="YJ6" s="736"/>
      <c r="YK6" s="736"/>
      <c r="YL6" s="736"/>
      <c r="YM6" s="736"/>
      <c r="YN6" s="736"/>
      <c r="YO6" s="736"/>
      <c r="YP6" s="736"/>
      <c r="YQ6" s="736"/>
      <c r="YR6" s="736"/>
      <c r="YS6" s="736"/>
      <c r="YT6" s="736"/>
      <c r="YU6" s="736"/>
      <c r="YV6" s="736"/>
      <c r="YW6" s="736"/>
      <c r="YX6" s="736"/>
      <c r="YY6" s="736"/>
      <c r="YZ6" s="736"/>
      <c r="ZA6" s="736"/>
      <c r="ZB6" s="736"/>
      <c r="ZC6" s="736"/>
      <c r="ZD6" s="736"/>
      <c r="ZE6" s="736"/>
      <c r="ZF6" s="736"/>
      <c r="ZG6" s="736"/>
      <c r="ZH6" s="736"/>
      <c r="ZI6" s="736"/>
      <c r="ZJ6" s="736"/>
      <c r="ZK6" s="736"/>
      <c r="ZL6" s="736"/>
      <c r="ZM6" s="736"/>
      <c r="ZN6" s="736"/>
      <c r="ZO6" s="736"/>
      <c r="ZP6" s="736"/>
      <c r="ZQ6" s="736"/>
      <c r="ZR6" s="736"/>
      <c r="ZS6" s="736"/>
      <c r="ZT6" s="736"/>
      <c r="ZU6" s="736"/>
      <c r="ZV6" s="736"/>
      <c r="ZW6" s="736"/>
      <c r="ZX6" s="736"/>
      <c r="ZY6" s="736"/>
      <c r="ZZ6" s="736"/>
      <c r="AAA6" s="736"/>
      <c r="AAB6" s="736"/>
      <c r="AAC6" s="736"/>
      <c r="AAD6" s="736"/>
      <c r="AAE6" s="736"/>
      <c r="AAF6" s="736"/>
      <c r="AAG6" s="736"/>
      <c r="AAH6" s="736"/>
      <c r="AAI6" s="736"/>
      <c r="AAJ6" s="736"/>
      <c r="AAK6" s="736"/>
      <c r="AAL6" s="736"/>
      <c r="AAM6" s="736"/>
      <c r="AAN6" s="736"/>
      <c r="AAO6" s="736"/>
      <c r="AAP6" s="736"/>
      <c r="AAQ6" s="736"/>
      <c r="AAR6" s="736"/>
      <c r="AAS6" s="736"/>
      <c r="AAT6" s="736"/>
      <c r="AAU6" s="736"/>
      <c r="AAV6" s="736"/>
      <c r="AAW6" s="736"/>
      <c r="AAX6" s="736"/>
      <c r="AAY6" s="736"/>
      <c r="AAZ6" s="736"/>
      <c r="ABA6" s="736"/>
      <c r="ABB6" s="736"/>
      <c r="ABC6" s="736"/>
      <c r="ABD6" s="736"/>
      <c r="ABE6" s="736"/>
      <c r="ABF6" s="736"/>
      <c r="ABG6" s="736"/>
      <c r="ABH6" s="736"/>
      <c r="ABI6" s="736"/>
      <c r="ABJ6" s="736"/>
      <c r="ABK6" s="736"/>
      <c r="ABL6" s="736"/>
      <c r="ABM6" s="736"/>
      <c r="ABN6" s="736"/>
      <c r="ABO6" s="736"/>
      <c r="ABP6" s="736"/>
      <c r="ABQ6" s="736"/>
      <c r="ABR6" s="736"/>
      <c r="ABS6" s="736"/>
      <c r="ABT6" s="736"/>
      <c r="ABU6" s="736"/>
      <c r="ABV6" s="736"/>
      <c r="ABW6" s="736"/>
      <c r="ABX6" s="736"/>
      <c r="ABY6" s="736"/>
      <c r="ABZ6" s="736"/>
      <c r="ACA6" s="736"/>
      <c r="ACB6" s="736"/>
      <c r="ACC6" s="736"/>
      <c r="ACD6" s="736"/>
      <c r="ACE6" s="736"/>
      <c r="ACF6" s="736"/>
      <c r="ACG6" s="736"/>
      <c r="ACH6" s="736"/>
      <c r="ACI6" s="736"/>
      <c r="ACJ6" s="736"/>
      <c r="ACK6" s="736"/>
      <c r="ACL6" s="736"/>
      <c r="ACM6" s="736"/>
      <c r="ACN6" s="736"/>
      <c r="ACO6" s="736"/>
      <c r="ACP6" s="736"/>
      <c r="ACQ6" s="736"/>
      <c r="ACR6" s="736"/>
      <c r="ACS6" s="736"/>
      <c r="ACT6" s="736"/>
      <c r="ACU6" s="736"/>
      <c r="ACV6" s="736"/>
      <c r="ACW6" s="736"/>
      <c r="ACX6" s="736"/>
      <c r="ACY6" s="736"/>
      <c r="ACZ6" s="736"/>
      <c r="ADA6" s="736"/>
      <c r="ADB6" s="736"/>
      <c r="ADC6" s="736"/>
      <c r="ADD6" s="736"/>
      <c r="ADE6" s="736"/>
      <c r="ADF6" s="736"/>
      <c r="ADG6" s="736"/>
      <c r="ADH6" s="736"/>
      <c r="ADI6" s="736"/>
      <c r="ADJ6" s="736"/>
      <c r="ADK6" s="736"/>
      <c r="ADL6" s="736"/>
      <c r="ADM6" s="736"/>
      <c r="ADN6" s="736"/>
      <c r="ADO6" s="736"/>
      <c r="ADP6" s="736"/>
      <c r="ADQ6" s="736"/>
      <c r="ADR6" s="736"/>
      <c r="ADS6" s="736"/>
      <c r="ADT6" s="736"/>
      <c r="ADU6" s="736"/>
      <c r="ADV6" s="736"/>
      <c r="ADW6" s="736"/>
      <c r="ADX6" s="736"/>
      <c r="ADY6" s="736"/>
      <c r="ADZ6" s="736"/>
      <c r="AEA6" s="736"/>
      <c r="AEB6" s="736"/>
      <c r="AEC6" s="736"/>
      <c r="AED6" s="736"/>
      <c r="AEE6" s="736"/>
      <c r="AEF6" s="736"/>
      <c r="AEG6" s="736"/>
      <c r="AEH6" s="736"/>
      <c r="AEI6" s="736"/>
      <c r="AEJ6" s="736"/>
      <c r="AEK6" s="736"/>
      <c r="AEL6" s="736"/>
      <c r="AEM6" s="736"/>
      <c r="AEN6" s="736"/>
      <c r="AEO6" s="736"/>
      <c r="AEP6" s="736"/>
      <c r="AEQ6" s="736"/>
      <c r="AER6" s="736"/>
      <c r="AES6" s="736"/>
      <c r="AET6" s="736"/>
      <c r="AEU6" s="736"/>
      <c r="AEV6" s="736"/>
      <c r="AEW6" s="736"/>
      <c r="AEX6" s="736"/>
      <c r="AEY6" s="736"/>
      <c r="AEZ6" s="736"/>
      <c r="AFA6" s="736"/>
      <c r="AFB6" s="736"/>
      <c r="AFC6" s="736"/>
      <c r="AFD6" s="736"/>
      <c r="AFE6" s="736"/>
      <c r="AFF6" s="736"/>
      <c r="AFG6" s="736"/>
      <c r="AFH6" s="736"/>
      <c r="AFI6" s="736"/>
      <c r="AFJ6" s="736"/>
      <c r="AFK6" s="736"/>
      <c r="AFL6" s="736"/>
      <c r="AFM6" s="736"/>
      <c r="AFN6" s="736"/>
      <c r="AFO6" s="736"/>
      <c r="AFP6" s="736"/>
      <c r="AFQ6" s="736"/>
      <c r="AFR6" s="736"/>
      <c r="AFS6" s="736"/>
      <c r="AFT6" s="736"/>
      <c r="AFU6" s="736"/>
      <c r="AFV6" s="736"/>
      <c r="AFW6" s="736"/>
      <c r="AFX6" s="736"/>
      <c r="AFY6" s="736"/>
      <c r="AFZ6" s="736"/>
      <c r="AGA6" s="736"/>
      <c r="AGB6" s="736"/>
      <c r="AGC6" s="736"/>
      <c r="AGD6" s="736"/>
      <c r="AGE6" s="736"/>
      <c r="AGF6" s="736"/>
      <c r="AGG6" s="736"/>
      <c r="AGH6" s="736"/>
      <c r="AGI6" s="736"/>
      <c r="AGJ6" s="736"/>
      <c r="AGK6" s="736"/>
      <c r="AGL6" s="736"/>
      <c r="AGM6" s="736"/>
      <c r="AGN6" s="736"/>
      <c r="AGO6" s="736"/>
      <c r="AGP6" s="736"/>
      <c r="AGQ6" s="736"/>
      <c r="AGR6" s="736"/>
      <c r="AGS6" s="736"/>
      <c r="AGT6" s="736"/>
      <c r="AGU6" s="736"/>
      <c r="AGV6" s="736"/>
      <c r="AGW6" s="736"/>
      <c r="AGX6" s="736"/>
      <c r="AGY6" s="736"/>
      <c r="AGZ6" s="736"/>
      <c r="AHA6" s="736"/>
      <c r="AHB6" s="736"/>
      <c r="AHC6" s="736"/>
      <c r="AHD6" s="736"/>
      <c r="AHE6" s="736"/>
      <c r="AHF6" s="736"/>
      <c r="AHG6" s="736"/>
      <c r="AHH6" s="736"/>
      <c r="AHI6" s="736"/>
      <c r="AHJ6" s="736"/>
      <c r="AHK6" s="736"/>
      <c r="AHL6" s="736"/>
      <c r="AHM6" s="736"/>
      <c r="AHN6" s="736"/>
      <c r="AHO6" s="736"/>
      <c r="AHP6" s="736"/>
      <c r="AHQ6" s="736"/>
      <c r="AHR6" s="736"/>
      <c r="AHS6" s="736"/>
      <c r="AHT6" s="736"/>
      <c r="AHU6" s="736"/>
      <c r="AHV6" s="736"/>
      <c r="AHW6" s="736"/>
      <c r="AHX6" s="736"/>
      <c r="AHY6" s="736"/>
      <c r="AHZ6" s="736"/>
      <c r="AIA6" s="736"/>
      <c r="AIB6" s="736"/>
      <c r="AIC6" s="736"/>
      <c r="AID6" s="736"/>
      <c r="AIE6" s="736"/>
      <c r="AIF6" s="736"/>
      <c r="AIG6" s="736"/>
      <c r="AIH6" s="736"/>
      <c r="AII6" s="736"/>
      <c r="AIJ6" s="736"/>
      <c r="AIK6" s="736"/>
      <c r="AIL6" s="736"/>
      <c r="AIM6" s="736"/>
      <c r="AIN6" s="736"/>
      <c r="AIO6" s="736"/>
      <c r="AIP6" s="736"/>
      <c r="AIQ6" s="736"/>
      <c r="AIR6" s="736"/>
      <c r="AIS6" s="736"/>
      <c r="AIT6" s="736"/>
      <c r="AIU6" s="736"/>
      <c r="AIV6" s="736"/>
      <c r="AIW6" s="736"/>
      <c r="AIX6" s="736"/>
      <c r="AIY6" s="736"/>
      <c r="AIZ6" s="736"/>
      <c r="AJA6" s="736"/>
      <c r="AJB6" s="736"/>
      <c r="AJC6" s="736"/>
      <c r="AJD6" s="736"/>
      <c r="AJE6" s="736"/>
      <c r="AJF6" s="736"/>
      <c r="AJG6" s="736"/>
      <c r="AJH6" s="736"/>
      <c r="AJI6" s="736"/>
      <c r="AJJ6" s="736"/>
      <c r="AJK6" s="736"/>
      <c r="AJL6" s="736"/>
      <c r="AJM6" s="736"/>
      <c r="AJN6" s="736"/>
      <c r="AJO6" s="736"/>
      <c r="AJP6" s="736"/>
      <c r="AJQ6" s="736"/>
      <c r="AJR6" s="736"/>
      <c r="AJS6" s="736"/>
      <c r="AJT6" s="736"/>
      <c r="AJU6" s="736"/>
      <c r="AJV6" s="736"/>
      <c r="AJW6" s="736"/>
      <c r="AJX6" s="736"/>
      <c r="AJY6" s="736"/>
      <c r="AJZ6" s="736"/>
      <c r="AKA6" s="736"/>
      <c r="AKB6" s="736"/>
      <c r="AKC6" s="736"/>
      <c r="AKD6" s="736"/>
      <c r="AKE6" s="736"/>
      <c r="AKF6" s="736"/>
      <c r="AKG6" s="736"/>
      <c r="AKH6" s="736"/>
      <c r="AKI6" s="736"/>
      <c r="AKJ6" s="736"/>
      <c r="AKK6" s="736"/>
      <c r="AKL6" s="736"/>
      <c r="AKM6" s="736"/>
      <c r="AKN6" s="736"/>
      <c r="AKO6" s="736"/>
      <c r="AKP6" s="736"/>
      <c r="AKQ6" s="736"/>
      <c r="AKR6" s="736"/>
      <c r="AKS6" s="736"/>
      <c r="AKT6" s="736"/>
      <c r="AKU6" s="736"/>
      <c r="AKV6" s="736"/>
      <c r="AKW6" s="736"/>
      <c r="AKX6" s="736"/>
      <c r="AKY6" s="736"/>
      <c r="AKZ6" s="736"/>
      <c r="ALA6" s="736"/>
      <c r="ALB6" s="736"/>
      <c r="ALC6" s="736"/>
      <c r="ALD6" s="736"/>
      <c r="ALE6" s="736"/>
      <c r="ALF6" s="736"/>
      <c r="ALG6" s="736"/>
      <c r="ALH6" s="736"/>
      <c r="ALI6" s="736"/>
      <c r="ALJ6" s="736"/>
      <c r="ALK6" s="736"/>
      <c r="ALL6" s="736"/>
      <c r="ALM6" s="736"/>
      <c r="ALN6" s="736"/>
      <c r="ALO6" s="736"/>
      <c r="ALP6" s="736"/>
      <c r="ALQ6" s="736"/>
      <c r="ALR6" s="736"/>
      <c r="ALS6" s="736"/>
      <c r="ALT6" s="736"/>
      <c r="ALU6" s="736"/>
      <c r="ALV6" s="736"/>
      <c r="ALW6" s="736"/>
      <c r="ALX6" s="736"/>
      <c r="ALY6" s="736"/>
      <c r="ALZ6" s="736"/>
      <c r="AMA6" s="736"/>
      <c r="AMB6" s="736"/>
      <c r="AMC6" s="736"/>
      <c r="AMD6" s="736"/>
      <c r="AME6" s="736"/>
      <c r="AMF6" s="736"/>
      <c r="AMG6" s="736"/>
      <c r="AMH6" s="736"/>
      <c r="AMI6" s="736"/>
      <c r="AMJ6" s="736"/>
      <c r="AMK6" s="736"/>
    </row>
    <row r="7" spans="1:1025" ht="15" customHeight="1" x14ac:dyDescent="0.2">
      <c r="B7" s="740"/>
      <c r="C7" s="740"/>
      <c r="D7" s="741"/>
      <c r="E7" s="742"/>
      <c r="F7" s="742"/>
      <c r="G7" s="742"/>
      <c r="H7" s="743"/>
    </row>
    <row r="8" spans="1:1025" ht="16.5" customHeight="1" x14ac:dyDescent="0.2">
      <c r="B8" s="132"/>
      <c r="C8" s="132"/>
      <c r="D8" s="133"/>
      <c r="E8" s="744"/>
      <c r="F8" s="129"/>
      <c r="G8" s="744"/>
      <c r="H8" s="745"/>
      <c r="I8" s="746"/>
    </row>
    <row r="9" spans="1:1025" ht="15" customHeight="1" x14ac:dyDescent="0.2">
      <c r="B9" s="747"/>
      <c r="C9" s="740"/>
      <c r="D9" s="740"/>
      <c r="E9" s="130"/>
      <c r="F9" s="748"/>
      <c r="G9" s="130"/>
      <c r="H9" s="743"/>
      <c r="I9" s="746"/>
    </row>
    <row r="10" spans="1:1025" ht="15" customHeight="1" x14ac:dyDescent="0.2">
      <c r="B10" s="749"/>
      <c r="C10" s="750"/>
      <c r="D10" s="133"/>
      <c r="E10" s="130"/>
      <c r="F10" s="748"/>
      <c r="G10" s="130"/>
      <c r="H10" s="745"/>
      <c r="I10" s="746"/>
    </row>
    <row r="11" spans="1:1025" ht="15" customHeight="1" x14ac:dyDescent="0.2">
      <c r="B11" s="749"/>
      <c r="C11" s="132"/>
      <c r="D11" s="133"/>
      <c r="E11" s="130"/>
      <c r="F11" s="748"/>
      <c r="G11" s="130"/>
      <c r="H11" s="745"/>
      <c r="I11" s="746"/>
    </row>
    <row r="12" spans="1:1025" ht="15" customHeight="1" x14ac:dyDescent="0.2">
      <c r="B12" s="749"/>
      <c r="C12" s="132"/>
      <c r="D12" s="133"/>
      <c r="E12" s="130"/>
      <c r="F12" s="748"/>
      <c r="G12" s="130"/>
      <c r="H12" s="745"/>
      <c r="I12" s="746"/>
    </row>
    <row r="13" spans="1:1025" ht="15" customHeight="1" x14ac:dyDescent="0.2">
      <c r="B13" s="747"/>
      <c r="C13" s="740"/>
      <c r="D13" s="133"/>
      <c r="E13" s="130"/>
      <c r="F13" s="748"/>
      <c r="G13" s="130"/>
      <c r="H13" s="743"/>
      <c r="I13" s="746"/>
    </row>
    <row r="14" spans="1:1025" ht="15" customHeight="1" x14ac:dyDescent="0.2">
      <c r="B14" s="751"/>
      <c r="C14" s="752"/>
      <c r="D14" s="753"/>
      <c r="E14" s="754"/>
      <c r="F14" s="755"/>
      <c r="G14" s="130"/>
      <c r="H14" s="745"/>
      <c r="I14" s="746"/>
    </row>
    <row r="15" spans="1:1025" s="736" customFormat="1" ht="15" customHeight="1" x14ac:dyDescent="0.2">
      <c r="B15" s="756" t="s">
        <v>371</v>
      </c>
      <c r="C15" s="757"/>
      <c r="D15" s="757"/>
      <c r="E15" s="757"/>
      <c r="F15" s="758"/>
      <c r="G15" s="759" t="s">
        <v>47</v>
      </c>
    </row>
    <row r="16" spans="1:1025" s="736" customFormat="1" ht="12.75" customHeight="1" x14ac:dyDescent="0.2">
      <c r="B16" s="760"/>
      <c r="C16" s="761"/>
      <c r="D16" s="762" t="s">
        <v>372</v>
      </c>
      <c r="E16" s="763"/>
      <c r="F16" s="764"/>
      <c r="G16" s="765"/>
    </row>
    <row r="17" spans="2:11" ht="12.75" customHeight="1" x14ac:dyDescent="0.2">
      <c r="B17" s="766"/>
      <c r="C17" s="767"/>
      <c r="D17" s="768" t="s">
        <v>116</v>
      </c>
      <c r="E17" s="769"/>
      <c r="F17" s="770"/>
      <c r="G17" s="771"/>
    </row>
    <row r="18" spans="2:11" s="736" customFormat="1" ht="13.5" customHeight="1" x14ac:dyDescent="0.2">
      <c r="B18" s="772"/>
      <c r="C18" s="761"/>
      <c r="D18" s="762" t="s">
        <v>46</v>
      </c>
      <c r="E18" s="763"/>
      <c r="F18" s="764"/>
      <c r="G18" s="765"/>
      <c r="I18" s="773"/>
      <c r="K18" s="774"/>
    </row>
    <row r="19" spans="2:11" x14ac:dyDescent="0.2">
      <c r="G19" s="775"/>
    </row>
    <row r="20" spans="2:11" x14ac:dyDescent="0.2">
      <c r="G20" s="724"/>
    </row>
    <row r="21" spans="2:11" x14ac:dyDescent="0.2">
      <c r="E21" s="776"/>
      <c r="F21" s="777"/>
      <c r="G21" s="778"/>
    </row>
    <row r="22" spans="2:11" x14ac:dyDescent="0.2">
      <c r="E22" s="776"/>
      <c r="G22" s="724"/>
    </row>
    <row r="23" spans="2:11" ht="27" customHeight="1" x14ac:dyDescent="0.2">
      <c r="B23" s="779" t="s">
        <v>373</v>
      </c>
      <c r="C23" s="779"/>
      <c r="D23" s="779"/>
      <c r="E23" s="779"/>
      <c r="F23" s="779"/>
      <c r="G23" s="779"/>
    </row>
    <row r="24" spans="2:11" x14ac:dyDescent="0.2">
      <c r="B24" s="780"/>
      <c r="C24" s="780"/>
      <c r="D24" s="781"/>
      <c r="E24" s="782"/>
      <c r="F24" s="783"/>
      <c r="G24" s="784"/>
    </row>
    <row r="25" spans="2:11" x14ac:dyDescent="0.2">
      <c r="B25" s="785" t="s">
        <v>374</v>
      </c>
      <c r="C25" s="785"/>
      <c r="D25" s="785"/>
      <c r="E25" s="785"/>
      <c r="F25" s="785"/>
      <c r="G25" s="785"/>
    </row>
  </sheetData>
  <mergeCells count="7">
    <mergeCell ref="B23:G23"/>
    <mergeCell ref="B25:G25"/>
    <mergeCell ref="B15:F15"/>
    <mergeCell ref="B1:G1"/>
    <mergeCell ref="D16:F16"/>
    <mergeCell ref="D17:F17"/>
    <mergeCell ref="D18:F18"/>
  </mergeCells>
  <phoneticPr fontId="32" type="noConversion"/>
  <pageMargins left="0.62986111111111098" right="0.196527777777778" top="0.55138888888888904" bottom="0.196527777777778" header="0.51180555555555496" footer="0.51180555555555496"/>
  <pageSetup paperSize="9" scale="85"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ML39"/>
  <sheetViews>
    <sheetView topLeftCell="A16" zoomScaleNormal="100" workbookViewId="0">
      <selection activeCell="J38" sqref="J38"/>
    </sheetView>
  </sheetViews>
  <sheetFormatPr baseColWidth="10" defaultColWidth="9.140625" defaultRowHeight="12.75" x14ac:dyDescent="0.2"/>
  <cols>
    <col min="1" max="1" width="4.7109375" style="550" customWidth="1"/>
    <col min="2" max="2" width="45.42578125" style="550" customWidth="1"/>
    <col min="3" max="3" width="10" style="550" customWidth="1"/>
    <col min="4" max="4" width="10.5703125" style="670" customWidth="1"/>
    <col min="5" max="5" width="8" style="670" customWidth="1"/>
    <col min="6" max="6" width="8.28515625" style="670" customWidth="1"/>
    <col min="7" max="7" width="8.7109375" style="550" customWidth="1"/>
    <col min="8" max="8" width="12.140625" style="550" customWidth="1"/>
    <col min="9" max="9" width="14.42578125" style="550" customWidth="1"/>
    <col min="10" max="10" width="24.7109375" style="550" customWidth="1"/>
    <col min="11" max="1026" width="11.42578125" style="550" customWidth="1"/>
    <col min="1027" max="16384" width="9.140625" style="91"/>
  </cols>
  <sheetData>
    <row r="1" spans="1:9" x14ac:dyDescent="0.2">
      <c r="A1" s="669"/>
    </row>
    <row r="2" spans="1:9" ht="15" customHeight="1" x14ac:dyDescent="0.2">
      <c r="B2" s="565" t="s">
        <v>117</v>
      </c>
      <c r="C2" s="565"/>
      <c r="D2" s="565"/>
      <c r="E2" s="565"/>
      <c r="F2" s="565"/>
      <c r="G2" s="565"/>
      <c r="H2" s="565"/>
      <c r="I2" s="565"/>
    </row>
    <row r="3" spans="1:9" ht="14.25" customHeight="1" x14ac:dyDescent="0.2">
      <c r="B3" s="565"/>
      <c r="C3" s="565"/>
      <c r="D3" s="565"/>
      <c r="E3" s="565"/>
      <c r="F3" s="565"/>
      <c r="G3" s="565"/>
      <c r="H3" s="565"/>
      <c r="I3" s="565"/>
    </row>
    <row r="4" spans="1:9" s="613" customFormat="1" ht="27" customHeight="1" x14ac:dyDescent="0.2">
      <c r="B4" s="566" t="s">
        <v>105</v>
      </c>
      <c r="C4" s="566"/>
      <c r="D4" s="614"/>
      <c r="E4" s="614"/>
      <c r="F4" s="614"/>
      <c r="G4" s="614"/>
      <c r="H4" s="614"/>
      <c r="I4" s="614"/>
    </row>
    <row r="5" spans="1:9" s="613" customFormat="1" ht="23.25" customHeight="1" x14ac:dyDescent="0.2">
      <c r="B5" s="566" t="s">
        <v>7</v>
      </c>
      <c r="C5" s="566"/>
      <c r="D5" s="557"/>
      <c r="E5" s="557"/>
      <c r="F5" s="557"/>
      <c r="G5" s="557"/>
      <c r="H5" s="557"/>
      <c r="I5" s="557"/>
    </row>
    <row r="6" spans="1:9" ht="13.5" customHeight="1" x14ac:dyDescent="0.2">
      <c r="D6" s="559"/>
      <c r="E6" s="559"/>
      <c r="F6" s="559"/>
      <c r="G6" s="559"/>
      <c r="H6" s="559"/>
      <c r="I6" s="559"/>
    </row>
    <row r="7" spans="1:9" ht="13.5" customHeight="1" x14ac:dyDescent="0.2">
      <c r="D7" s="559"/>
      <c r="E7" s="559"/>
      <c r="F7" s="559"/>
      <c r="G7" s="559"/>
      <c r="H7" s="671" t="s">
        <v>277</v>
      </c>
      <c r="I7" s="672"/>
    </row>
    <row r="8" spans="1:9" ht="27" customHeight="1" x14ac:dyDescent="0.2">
      <c r="B8" s="673" t="s">
        <v>118</v>
      </c>
      <c r="C8" s="674" t="s">
        <v>276</v>
      </c>
      <c r="D8" s="675" t="s">
        <v>279</v>
      </c>
      <c r="E8" s="674" t="s">
        <v>119</v>
      </c>
      <c r="F8" s="676" t="s">
        <v>280</v>
      </c>
      <c r="G8" s="677" t="s">
        <v>498</v>
      </c>
      <c r="H8" s="678" t="s">
        <v>176</v>
      </c>
      <c r="I8" s="679" t="s">
        <v>278</v>
      </c>
    </row>
    <row r="9" spans="1:9" ht="30" customHeight="1" x14ac:dyDescent="0.2">
      <c r="B9" s="680"/>
      <c r="C9" s="681"/>
      <c r="D9" s="682"/>
      <c r="E9" s="681"/>
      <c r="F9" s="683"/>
      <c r="G9" s="684"/>
      <c r="H9" s="685"/>
      <c r="I9" s="686"/>
    </row>
    <row r="10" spans="1:9" s="687" customFormat="1" x14ac:dyDescent="0.2">
      <c r="B10" s="718" t="s">
        <v>275</v>
      </c>
      <c r="C10" s="688"/>
      <c r="D10" s="689"/>
      <c r="E10" s="689"/>
      <c r="F10" s="690"/>
      <c r="G10" s="691"/>
      <c r="H10" s="691"/>
      <c r="I10" s="692"/>
    </row>
    <row r="11" spans="1:9" x14ac:dyDescent="0.2">
      <c r="B11" s="719" t="s">
        <v>515</v>
      </c>
      <c r="C11" s="720" t="s">
        <v>168</v>
      </c>
      <c r="D11" s="693"/>
      <c r="E11" s="693"/>
      <c r="F11" s="694"/>
      <c r="G11" s="695"/>
      <c r="H11" s="696"/>
      <c r="I11" s="697"/>
    </row>
    <row r="12" spans="1:9" x14ac:dyDescent="0.2">
      <c r="B12" s="719" t="s">
        <v>516</v>
      </c>
      <c r="C12" s="720" t="s">
        <v>165</v>
      </c>
      <c r="D12" s="693"/>
      <c r="E12" s="698"/>
      <c r="F12" s="694"/>
      <c r="G12" s="695"/>
      <c r="H12" s="696"/>
      <c r="I12" s="697"/>
    </row>
    <row r="13" spans="1:9" x14ac:dyDescent="0.2">
      <c r="B13" s="719" t="s">
        <v>517</v>
      </c>
      <c r="C13" s="720" t="s">
        <v>166</v>
      </c>
      <c r="D13" s="693"/>
      <c r="E13" s="698"/>
      <c r="F13" s="694"/>
      <c r="G13" s="695"/>
      <c r="H13" s="696"/>
      <c r="I13" s="697"/>
    </row>
    <row r="14" spans="1:9" s="687" customFormat="1" x14ac:dyDescent="0.2">
      <c r="B14" s="718" t="s">
        <v>288</v>
      </c>
      <c r="C14" s="721"/>
      <c r="D14" s="699"/>
      <c r="E14" s="700"/>
      <c r="F14" s="701"/>
      <c r="G14" s="702"/>
      <c r="H14" s="691"/>
      <c r="I14" s="691"/>
    </row>
    <row r="15" spans="1:9" x14ac:dyDescent="0.2">
      <c r="B15" s="719" t="s">
        <v>518</v>
      </c>
      <c r="C15" s="720" t="s">
        <v>164</v>
      </c>
      <c r="D15" s="703"/>
      <c r="E15" s="698"/>
      <c r="F15" s="694"/>
      <c r="G15" s="695"/>
      <c r="H15" s="696"/>
      <c r="I15" s="697"/>
    </row>
    <row r="16" spans="1:9" x14ac:dyDescent="0.2">
      <c r="B16" s="719" t="s">
        <v>519</v>
      </c>
      <c r="C16" s="720" t="s">
        <v>164</v>
      </c>
      <c r="D16" s="703"/>
      <c r="E16" s="698"/>
      <c r="F16" s="694"/>
      <c r="G16" s="695"/>
      <c r="H16" s="696"/>
      <c r="I16" s="697"/>
    </row>
    <row r="17" spans="2:10" x14ac:dyDescent="0.2">
      <c r="B17" s="719" t="s">
        <v>520</v>
      </c>
      <c r="C17" s="720" t="s">
        <v>164</v>
      </c>
      <c r="D17" s="703"/>
      <c r="E17" s="698"/>
      <c r="F17" s="694"/>
      <c r="G17" s="695"/>
      <c r="H17" s="696"/>
      <c r="I17" s="697"/>
    </row>
    <row r="18" spans="2:10" x14ac:dyDescent="0.2">
      <c r="B18" s="719" t="s">
        <v>521</v>
      </c>
      <c r="C18" s="720" t="s">
        <v>164</v>
      </c>
      <c r="D18" s="703"/>
      <c r="E18" s="698"/>
      <c r="F18" s="694"/>
      <c r="G18" s="695"/>
      <c r="H18" s="696"/>
      <c r="I18" s="697"/>
    </row>
    <row r="19" spans="2:10" x14ac:dyDescent="0.2">
      <c r="B19" s="719" t="s">
        <v>522</v>
      </c>
      <c r="C19" s="720" t="s">
        <v>164</v>
      </c>
      <c r="D19" s="703"/>
      <c r="E19" s="698"/>
      <c r="F19" s="694"/>
      <c r="G19" s="695"/>
      <c r="H19" s="696"/>
      <c r="I19" s="697"/>
    </row>
    <row r="20" spans="2:10" x14ac:dyDescent="0.2">
      <c r="B20" s="719" t="s">
        <v>523</v>
      </c>
      <c r="C20" s="720" t="s">
        <v>164</v>
      </c>
      <c r="D20" s="703"/>
      <c r="E20" s="698"/>
      <c r="F20" s="694"/>
      <c r="G20" s="695"/>
      <c r="H20" s="696"/>
      <c r="I20" s="697"/>
    </row>
    <row r="21" spans="2:10" x14ac:dyDescent="0.2">
      <c r="B21" s="719" t="s">
        <v>524</v>
      </c>
      <c r="C21" s="720" t="s">
        <v>164</v>
      </c>
      <c r="D21" s="703"/>
      <c r="E21" s="698"/>
      <c r="F21" s="694"/>
      <c r="G21" s="695"/>
      <c r="H21" s="696"/>
      <c r="I21" s="697"/>
    </row>
    <row r="22" spans="2:10" s="687" customFormat="1" x14ac:dyDescent="0.2">
      <c r="B22" s="718" t="s">
        <v>289</v>
      </c>
      <c r="C22" s="721"/>
      <c r="D22" s="704"/>
      <c r="E22" s="700"/>
      <c r="F22" s="705"/>
      <c r="G22" s="702"/>
      <c r="H22" s="691"/>
      <c r="I22" s="706"/>
    </row>
    <row r="23" spans="2:10" x14ac:dyDescent="0.2">
      <c r="B23" s="719" t="s">
        <v>525</v>
      </c>
      <c r="C23" s="720" t="s">
        <v>167</v>
      </c>
      <c r="D23" s="704"/>
      <c r="E23" s="707"/>
      <c r="F23" s="694"/>
      <c r="G23" s="708"/>
      <c r="H23" s="709"/>
      <c r="I23" s="697"/>
    </row>
    <row r="24" spans="2:10" x14ac:dyDescent="0.2">
      <c r="B24" s="719" t="s">
        <v>526</v>
      </c>
      <c r="C24" s="720" t="s">
        <v>167</v>
      </c>
      <c r="D24" s="703"/>
      <c r="E24" s="698"/>
      <c r="F24" s="694"/>
      <c r="G24" s="695"/>
      <c r="H24" s="709"/>
      <c r="I24" s="697"/>
    </row>
    <row r="25" spans="2:10" x14ac:dyDescent="0.2">
      <c r="B25" s="719" t="s">
        <v>527</v>
      </c>
      <c r="C25" s="720" t="s">
        <v>167</v>
      </c>
      <c r="D25" s="703"/>
      <c r="E25" s="698"/>
      <c r="F25" s="694"/>
      <c r="G25" s="695"/>
      <c r="H25" s="709"/>
      <c r="I25" s="697"/>
    </row>
    <row r="26" spans="2:10" s="687" customFormat="1" x14ac:dyDescent="0.2">
      <c r="B26" s="718" t="s">
        <v>290</v>
      </c>
      <c r="C26" s="721"/>
      <c r="D26" s="704"/>
      <c r="E26" s="700"/>
      <c r="F26" s="710"/>
      <c r="G26" s="711"/>
      <c r="H26" s="706"/>
      <c r="I26" s="706"/>
    </row>
    <row r="27" spans="2:10" x14ac:dyDescent="0.2">
      <c r="B27" s="719" t="s">
        <v>528</v>
      </c>
      <c r="C27" s="720" t="s">
        <v>164</v>
      </c>
      <c r="D27" s="703"/>
      <c r="E27" s="698"/>
      <c r="F27" s="694"/>
      <c r="G27" s="695"/>
      <c r="H27" s="709"/>
      <c r="I27" s="697"/>
    </row>
    <row r="28" spans="2:10" x14ac:dyDescent="0.2">
      <c r="B28" s="719" t="s">
        <v>529</v>
      </c>
      <c r="C28" s="720" t="s">
        <v>165</v>
      </c>
      <c r="D28" s="703"/>
      <c r="E28" s="698"/>
      <c r="F28" s="694"/>
      <c r="G28" s="695"/>
      <c r="H28" s="709"/>
      <c r="I28" s="697"/>
      <c r="J28" s="712"/>
    </row>
    <row r="29" spans="2:10" x14ac:dyDescent="0.2">
      <c r="B29" s="713" t="s">
        <v>152</v>
      </c>
      <c r="C29" s="714"/>
      <c r="D29" s="714"/>
      <c r="E29" s="714"/>
      <c r="F29" s="715"/>
      <c r="G29" s="716"/>
      <c r="H29" s="717"/>
      <c r="I29" s="716"/>
      <c r="J29" s="670"/>
    </row>
    <row r="31" spans="2:10" x14ac:dyDescent="0.2">
      <c r="B31" s="611"/>
      <c r="C31" s="722"/>
    </row>
    <row r="32" spans="2:10" x14ac:dyDescent="0.2">
      <c r="B32" s="611"/>
      <c r="C32" s="722"/>
    </row>
    <row r="33" spans="2:3" x14ac:dyDescent="0.2">
      <c r="B33" s="602"/>
      <c r="C33" s="723"/>
    </row>
    <row r="34" spans="2:3" x14ac:dyDescent="0.2">
      <c r="B34" s="602"/>
      <c r="C34" s="723"/>
    </row>
    <row r="35" spans="2:3" x14ac:dyDescent="0.2">
      <c r="B35" s="602"/>
      <c r="C35" s="722"/>
    </row>
    <row r="36" spans="2:3" x14ac:dyDescent="0.2">
      <c r="B36" s="602"/>
      <c r="C36" s="722"/>
    </row>
    <row r="37" spans="2:3" x14ac:dyDescent="0.2">
      <c r="B37" s="602"/>
      <c r="C37" s="722"/>
    </row>
    <row r="38" spans="2:3" x14ac:dyDescent="0.2">
      <c r="B38" s="602"/>
      <c r="C38" s="722"/>
    </row>
    <row r="39" spans="2:3" x14ac:dyDescent="0.2">
      <c r="B39" s="611"/>
      <c r="C39" s="723"/>
    </row>
  </sheetData>
  <mergeCells count="14">
    <mergeCell ref="B33:B38"/>
    <mergeCell ref="B29:F29"/>
    <mergeCell ref="B2:I3"/>
    <mergeCell ref="D4:I4"/>
    <mergeCell ref="D5:I5"/>
    <mergeCell ref="B8:B9"/>
    <mergeCell ref="C8:C9"/>
    <mergeCell ref="D8:D9"/>
    <mergeCell ref="E8:E9"/>
    <mergeCell ref="F8:F9"/>
    <mergeCell ref="G8:G9"/>
    <mergeCell ref="H7:I7"/>
    <mergeCell ref="H8:H9"/>
    <mergeCell ref="I8:I9"/>
  </mergeCells>
  <pageMargins left="1.0236111111111099" right="0.196527777777778" top="1.0236111111111099" bottom="0.78749999999999998" header="0.51180555555555496" footer="0.51180555555555496"/>
  <pageSetup paperSize="9" scale="86" firstPageNumber="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2:ALW32"/>
  <sheetViews>
    <sheetView zoomScale="70" zoomScaleNormal="70" workbookViewId="0">
      <selection activeCell="J15" sqref="J15"/>
    </sheetView>
  </sheetViews>
  <sheetFormatPr baseColWidth="10" defaultColWidth="9.140625" defaultRowHeight="15" x14ac:dyDescent="0.25"/>
  <cols>
    <col min="1" max="1" width="4.85546875" style="616" customWidth="1"/>
    <col min="2" max="2" width="57.7109375" style="616" customWidth="1"/>
    <col min="3" max="3" width="15.28515625" style="617" bestFit="1" customWidth="1"/>
    <col min="4" max="4" width="13.28515625" style="617" customWidth="1"/>
    <col min="5" max="5" width="13.5703125" style="616" customWidth="1"/>
    <col min="6" max="6" width="15" style="617" customWidth="1"/>
    <col min="7" max="7" width="14.5703125" style="616" customWidth="1"/>
    <col min="8" max="8" width="16" style="616" customWidth="1"/>
    <col min="9" max="12" width="19" style="618" customWidth="1"/>
    <col min="13" max="15" width="19" style="616" customWidth="1"/>
    <col min="16" max="1011" width="11.42578125" style="616" customWidth="1"/>
    <col min="1012" max="16384" width="9.140625" style="658"/>
  </cols>
  <sheetData>
    <row r="2" spans="2:9" ht="3.75" customHeight="1" x14ac:dyDescent="0.25"/>
    <row r="3" spans="2:9" ht="15.75" customHeight="1" x14ac:dyDescent="0.25">
      <c r="B3" s="659" t="s">
        <v>322</v>
      </c>
      <c r="C3" s="659"/>
      <c r="D3" s="659"/>
      <c r="E3" s="659"/>
      <c r="F3" s="659"/>
      <c r="G3" s="659"/>
      <c r="H3" s="659"/>
    </row>
    <row r="4" spans="2:9" ht="4.5" customHeight="1" x14ac:dyDescent="0.25">
      <c r="B4" s="619"/>
      <c r="E4" s="619"/>
    </row>
    <row r="5" spans="2:9" ht="41.25" customHeight="1" x14ac:dyDescent="0.25">
      <c r="B5" s="623" t="s">
        <v>105</v>
      </c>
      <c r="C5" s="620"/>
      <c r="D5" s="620"/>
      <c r="E5" s="620"/>
      <c r="F5" s="620"/>
      <c r="G5" s="620"/>
      <c r="H5" s="620"/>
    </row>
    <row r="6" spans="2:9" ht="19.5" customHeight="1" x14ac:dyDescent="0.25">
      <c r="B6" s="623" t="s">
        <v>120</v>
      </c>
      <c r="C6" s="621"/>
      <c r="D6" s="621"/>
      <c r="E6" s="621"/>
      <c r="F6" s="621"/>
      <c r="G6" s="660"/>
      <c r="H6" s="660"/>
    </row>
    <row r="7" spans="2:9" ht="13.5" customHeight="1" x14ac:dyDescent="0.25">
      <c r="B7" s="623"/>
      <c r="C7" s="622"/>
      <c r="D7" s="622"/>
      <c r="E7" s="623"/>
      <c r="F7" s="660"/>
      <c r="G7" s="660"/>
      <c r="H7" s="660"/>
    </row>
    <row r="8" spans="2:9" ht="5.25" customHeight="1" x14ac:dyDescent="0.25"/>
    <row r="9" spans="2:9" ht="21" customHeight="1" x14ac:dyDescent="0.25">
      <c r="B9" s="624" t="s">
        <v>121</v>
      </c>
      <c r="C9" s="625" t="s">
        <v>287</v>
      </c>
      <c r="D9" s="626"/>
      <c r="E9" s="627" t="s">
        <v>286</v>
      </c>
      <c r="F9" s="628"/>
      <c r="G9" s="629" t="s">
        <v>283</v>
      </c>
      <c r="H9" s="630"/>
    </row>
    <row r="10" spans="2:9" ht="38.25" customHeight="1" x14ac:dyDescent="0.25">
      <c r="B10" s="631"/>
      <c r="C10" s="632"/>
      <c r="D10" s="633"/>
      <c r="E10" s="634"/>
      <c r="F10" s="635"/>
      <c r="G10" s="636"/>
      <c r="H10" s="637"/>
    </row>
    <row r="11" spans="2:9" x14ac:dyDescent="0.25">
      <c r="B11" s="638"/>
      <c r="C11" s="958" t="s">
        <v>47</v>
      </c>
      <c r="D11" s="958" t="s">
        <v>122</v>
      </c>
      <c r="E11" s="958" t="s">
        <v>59</v>
      </c>
      <c r="F11" s="958" t="s">
        <v>122</v>
      </c>
      <c r="G11" s="958" t="s">
        <v>59</v>
      </c>
      <c r="H11" s="959" t="s">
        <v>122</v>
      </c>
    </row>
    <row r="12" spans="2:9" ht="18" customHeight="1" x14ac:dyDescent="0.25">
      <c r="B12" s="639" t="s">
        <v>123</v>
      </c>
      <c r="C12" s="640"/>
      <c r="D12" s="641"/>
      <c r="E12" s="640"/>
      <c r="F12" s="642"/>
      <c r="G12" s="640"/>
      <c r="H12" s="642"/>
    </row>
    <row r="13" spans="2:9" ht="18" customHeight="1" x14ac:dyDescent="0.25">
      <c r="B13" s="643" t="s">
        <v>124</v>
      </c>
      <c r="C13" s="644"/>
      <c r="D13" s="645"/>
      <c r="E13" s="644"/>
      <c r="F13" s="645"/>
      <c r="G13" s="644"/>
      <c r="H13" s="645"/>
    </row>
    <row r="14" spans="2:9" ht="18" customHeight="1" x14ac:dyDescent="0.25">
      <c r="B14" s="643" t="s">
        <v>125</v>
      </c>
      <c r="C14" s="644"/>
      <c r="D14" s="645"/>
      <c r="E14" s="644"/>
      <c r="F14" s="645"/>
      <c r="G14" s="644"/>
      <c r="H14" s="645"/>
    </row>
    <row r="15" spans="2:9" ht="18" customHeight="1" x14ac:dyDescent="0.25">
      <c r="B15" s="643" t="s">
        <v>126</v>
      </c>
      <c r="C15" s="644"/>
      <c r="D15" s="645"/>
      <c r="E15" s="644"/>
      <c r="F15" s="645"/>
      <c r="G15" s="644"/>
      <c r="H15" s="645"/>
      <c r="I15" s="646"/>
    </row>
    <row r="16" spans="2:9" ht="18" customHeight="1" x14ac:dyDescent="0.25">
      <c r="B16" s="643" t="s">
        <v>127</v>
      </c>
      <c r="C16" s="644"/>
      <c r="D16" s="645"/>
      <c r="E16" s="644"/>
      <c r="F16" s="645"/>
      <c r="G16" s="644"/>
      <c r="H16" s="645"/>
    </row>
    <row r="17" spans="2:11" ht="18" customHeight="1" x14ac:dyDescent="0.25">
      <c r="B17" s="643" t="s">
        <v>128</v>
      </c>
      <c r="C17" s="644"/>
      <c r="D17" s="645"/>
      <c r="E17" s="644"/>
      <c r="F17" s="645"/>
      <c r="G17" s="644"/>
      <c r="H17" s="645"/>
    </row>
    <row r="18" spans="2:11" ht="18" customHeight="1" x14ac:dyDescent="0.25">
      <c r="B18" s="643" t="s">
        <v>129</v>
      </c>
      <c r="C18" s="644"/>
      <c r="D18" s="645"/>
      <c r="E18" s="644"/>
      <c r="F18" s="645"/>
      <c r="G18" s="644"/>
      <c r="H18" s="645"/>
    </row>
    <row r="19" spans="2:11" ht="18" customHeight="1" x14ac:dyDescent="0.25">
      <c r="B19" s="639" t="s">
        <v>130</v>
      </c>
      <c r="C19" s="640"/>
      <c r="D19" s="641"/>
      <c r="E19" s="640"/>
      <c r="F19" s="641"/>
      <c r="G19" s="640"/>
      <c r="H19" s="641"/>
    </row>
    <row r="20" spans="2:11" ht="31.5" customHeight="1" x14ac:dyDescent="0.25">
      <c r="B20" s="647" t="s">
        <v>284</v>
      </c>
      <c r="C20" s="648"/>
      <c r="D20" s="645"/>
      <c r="E20" s="648"/>
      <c r="F20" s="649"/>
      <c r="G20" s="644"/>
      <c r="H20" s="649"/>
    </row>
    <row r="21" spans="2:11" ht="14.25" customHeight="1" x14ac:dyDescent="0.25">
      <c r="B21" s="650" t="s">
        <v>285</v>
      </c>
      <c r="C21" s="661"/>
      <c r="D21" s="662"/>
      <c r="E21" s="663"/>
      <c r="F21" s="664"/>
      <c r="G21" s="661"/>
      <c r="H21" s="662"/>
      <c r="I21" s="646"/>
    </row>
    <row r="22" spans="2:11" ht="15" customHeight="1" x14ac:dyDescent="0.25">
      <c r="B22" s="651"/>
      <c r="C22" s="665"/>
      <c r="D22" s="666"/>
      <c r="E22" s="667"/>
      <c r="F22" s="668"/>
      <c r="G22" s="665"/>
      <c r="H22" s="666"/>
      <c r="I22" s="652"/>
      <c r="K22" s="646"/>
    </row>
    <row r="23" spans="2:11" x14ac:dyDescent="0.25">
      <c r="D23" s="653"/>
      <c r="G23" s="654"/>
    </row>
    <row r="24" spans="2:11" x14ac:dyDescent="0.25">
      <c r="E24" s="617"/>
      <c r="H24" s="555"/>
      <c r="I24" s="655"/>
      <c r="J24" s="655"/>
    </row>
    <row r="25" spans="2:11" x14ac:dyDescent="0.25">
      <c r="G25" s="656"/>
    </row>
    <row r="26" spans="2:11" x14ac:dyDescent="0.25">
      <c r="G26" s="656"/>
    </row>
    <row r="27" spans="2:11" x14ac:dyDescent="0.25">
      <c r="G27" s="656"/>
    </row>
    <row r="28" spans="2:11" x14ac:dyDescent="0.25">
      <c r="G28" s="656"/>
    </row>
    <row r="31" spans="2:11" x14ac:dyDescent="0.25">
      <c r="G31" s="657"/>
    </row>
    <row r="32" spans="2:11" x14ac:dyDescent="0.25">
      <c r="E32" s="617"/>
    </row>
  </sheetData>
  <mergeCells count="11">
    <mergeCell ref="B21:B22"/>
    <mergeCell ref="B3:H3"/>
    <mergeCell ref="C5:H5"/>
    <mergeCell ref="C6:F6"/>
    <mergeCell ref="B9:B11"/>
    <mergeCell ref="G9:H10"/>
    <mergeCell ref="C21:D22"/>
    <mergeCell ref="C9:D10"/>
    <mergeCell ref="E9:F10"/>
    <mergeCell ref="E21:F22"/>
    <mergeCell ref="G21:H22"/>
  </mergeCells>
  <pageMargins left="0.78749999999999998" right="0.196527777777778" top="1.1416666666666699" bottom="0.98402777777777795" header="0.51180555555555496" footer="0.51180555555555496"/>
  <pageSetup paperSize="9" scale="90" firstPageNumber="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2:AML13"/>
  <sheetViews>
    <sheetView zoomScale="70" zoomScaleNormal="70" workbookViewId="0">
      <selection activeCell="L19" sqref="L19"/>
    </sheetView>
  </sheetViews>
  <sheetFormatPr baseColWidth="10" defaultColWidth="9.140625" defaultRowHeight="15" x14ac:dyDescent="0.25"/>
  <cols>
    <col min="1" max="1" width="2.140625" style="960" customWidth="1"/>
    <col min="2" max="2" width="10" style="992" customWidth="1"/>
    <col min="3" max="3" width="20.5703125" style="961" customWidth="1"/>
    <col min="4" max="4" width="33.7109375" style="962" customWidth="1"/>
    <col min="5" max="5" width="13" style="961" customWidth="1"/>
    <col min="6" max="6" width="11.85546875" style="962" customWidth="1"/>
    <col min="7" max="7" width="13.28515625" style="962" customWidth="1"/>
    <col min="8" max="8" width="8.42578125" style="962" customWidth="1"/>
    <col min="9" max="9" width="13.140625" style="961" customWidth="1"/>
    <col min="10" max="10" width="13.85546875" style="961" customWidth="1"/>
    <col min="11" max="11" width="2.42578125" style="962" customWidth="1"/>
    <col min="12" max="1026" width="11.42578125" style="960" customWidth="1"/>
    <col min="1027" max="16384" width="9.140625" style="658"/>
  </cols>
  <sheetData>
    <row r="2" spans="2:11" x14ac:dyDescent="0.25">
      <c r="B2" s="554" t="s">
        <v>131</v>
      </c>
      <c r="C2" s="554"/>
      <c r="D2" s="554"/>
      <c r="E2" s="554"/>
      <c r="F2" s="554"/>
      <c r="G2" s="554"/>
      <c r="H2" s="554"/>
      <c r="I2" s="554"/>
    </row>
    <row r="3" spans="2:11" ht="30" customHeight="1" x14ac:dyDescent="0.25">
      <c r="B3" s="963" t="s">
        <v>105</v>
      </c>
      <c r="C3" s="963"/>
      <c r="D3" s="556"/>
      <c r="E3" s="556"/>
      <c r="F3" s="556"/>
      <c r="G3" s="556"/>
      <c r="H3" s="556"/>
      <c r="I3" s="556"/>
      <c r="J3" s="556"/>
    </row>
    <row r="4" spans="2:11" ht="24" customHeight="1" x14ac:dyDescent="0.25">
      <c r="B4" s="556" t="s">
        <v>106</v>
      </c>
      <c r="C4" s="556"/>
      <c r="D4" s="620"/>
      <c r="E4" s="620"/>
      <c r="F4" s="620"/>
      <c r="G4" s="620"/>
      <c r="H4" s="620"/>
      <c r="I4" s="620"/>
      <c r="J4" s="620"/>
      <c r="K4" s="964"/>
    </row>
    <row r="5" spans="2:11" ht="6.75" customHeight="1" x14ac:dyDescent="0.25">
      <c r="B5" s="965"/>
      <c r="C5" s="966"/>
      <c r="D5" s="967"/>
      <c r="E5" s="967"/>
      <c r="F5" s="967"/>
      <c r="G5" s="967"/>
      <c r="H5" s="967"/>
      <c r="I5" s="967"/>
      <c r="J5" s="967"/>
      <c r="K5" s="964"/>
    </row>
    <row r="6" spans="2:11" ht="6.75" customHeight="1" x14ac:dyDescent="0.25">
      <c r="B6" s="965"/>
      <c r="C6" s="966"/>
      <c r="D6" s="967"/>
      <c r="E6" s="967"/>
      <c r="F6" s="967"/>
      <c r="G6" s="967"/>
      <c r="H6" s="967"/>
      <c r="I6" s="967"/>
      <c r="J6" s="967"/>
      <c r="K6" s="964"/>
    </row>
    <row r="7" spans="2:11" ht="18" customHeight="1" x14ac:dyDescent="0.25">
      <c r="B7" s="968"/>
      <c r="E7" s="962"/>
      <c r="F7" s="961"/>
      <c r="G7" s="961"/>
      <c r="H7" s="961"/>
    </row>
    <row r="8" spans="2:11" ht="23.25" customHeight="1" x14ac:dyDescent="0.25">
      <c r="B8" s="969" t="s">
        <v>132</v>
      </c>
      <c r="C8" s="970"/>
      <c r="D8" s="971"/>
      <c r="E8" s="971"/>
      <c r="F8" s="971"/>
      <c r="G8" s="971"/>
      <c r="H8" s="972"/>
      <c r="I8" s="973" t="s">
        <v>109</v>
      </c>
      <c r="J8" s="974"/>
    </row>
    <row r="9" spans="2:11" ht="29.25" customHeight="1" x14ac:dyDescent="0.25">
      <c r="B9" s="975" t="s">
        <v>133</v>
      </c>
      <c r="C9" s="975"/>
      <c r="D9" s="976" t="s">
        <v>134</v>
      </c>
      <c r="E9" s="976" t="s">
        <v>135</v>
      </c>
      <c r="F9" s="976" t="s">
        <v>136</v>
      </c>
      <c r="G9" s="976" t="s">
        <v>137</v>
      </c>
      <c r="H9" s="976" t="s">
        <v>496</v>
      </c>
      <c r="I9" s="976" t="s">
        <v>291</v>
      </c>
      <c r="J9" s="976" t="s">
        <v>138</v>
      </c>
    </row>
    <row r="10" spans="2:11" ht="36" customHeight="1" x14ac:dyDescent="0.25">
      <c r="B10" s="977"/>
      <c r="C10" s="978"/>
      <c r="D10" s="979"/>
      <c r="E10" s="980"/>
      <c r="F10" s="980"/>
      <c r="G10" s="980"/>
      <c r="H10" s="980"/>
      <c r="I10" s="980"/>
      <c r="J10" s="980"/>
    </row>
    <row r="11" spans="2:11" ht="33" customHeight="1" x14ac:dyDescent="0.25">
      <c r="B11" s="981"/>
      <c r="C11" s="982"/>
      <c r="D11" s="983"/>
      <c r="E11" s="984"/>
      <c r="F11" s="985"/>
      <c r="G11" s="985"/>
      <c r="H11" s="985"/>
      <c r="I11" s="986"/>
      <c r="J11" s="987"/>
    </row>
    <row r="12" spans="2:11" ht="26.25" customHeight="1" x14ac:dyDescent="0.25">
      <c r="B12" s="988" t="s">
        <v>497</v>
      </c>
      <c r="C12" s="989"/>
      <c r="D12" s="989"/>
      <c r="E12" s="989"/>
      <c r="F12" s="989"/>
      <c r="G12" s="989"/>
      <c r="H12" s="989"/>
      <c r="I12" s="990"/>
      <c r="J12" s="987"/>
    </row>
    <row r="13" spans="2:11" x14ac:dyDescent="0.25">
      <c r="B13" s="991"/>
      <c r="E13" s="962"/>
      <c r="F13" s="961"/>
      <c r="G13" s="961"/>
      <c r="H13" s="961"/>
    </row>
  </sheetData>
  <mergeCells count="9">
    <mergeCell ref="B12:I12"/>
    <mergeCell ref="C8:H8"/>
    <mergeCell ref="B2:I2"/>
    <mergeCell ref="B3:C3"/>
    <mergeCell ref="D3:J3"/>
    <mergeCell ref="B4:C4"/>
    <mergeCell ref="D4:J4"/>
    <mergeCell ref="B9:C9"/>
    <mergeCell ref="B10:C11"/>
  </mergeCells>
  <printOptions horizontalCentered="1"/>
  <pageMargins left="0.51180555555555496" right="0.39374999999999999" top="0.86597222222222203" bottom="0.39374999999999999" header="0.51180555555555496" footer="0.51180555555555496"/>
  <pageSetup paperSize="9" scale="70" firstPageNumber="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C38"/>
  <sheetViews>
    <sheetView zoomScale="85" zoomScaleNormal="85" zoomScalePageLayoutView="130" workbookViewId="0">
      <selection activeCell="C19" sqref="C19"/>
    </sheetView>
  </sheetViews>
  <sheetFormatPr baseColWidth="10" defaultColWidth="9.140625" defaultRowHeight="12.75" x14ac:dyDescent="0.2"/>
  <cols>
    <col min="1" max="1" width="11.42578125" style="91" customWidth="1"/>
    <col min="2" max="2" width="75.42578125" style="91" customWidth="1"/>
    <col min="3" max="1025" width="11.42578125" style="91" customWidth="1"/>
    <col min="1026" max="16384" width="9.140625" style="91"/>
  </cols>
  <sheetData>
    <row r="1" spans="2:3" x14ac:dyDescent="0.2">
      <c r="B1" s="115"/>
    </row>
    <row r="2" spans="2:3" x14ac:dyDescent="0.2">
      <c r="B2" s="115" t="s">
        <v>292</v>
      </c>
    </row>
    <row r="3" spans="2:3" x14ac:dyDescent="0.2">
      <c r="B3" s="603"/>
    </row>
    <row r="4" spans="2:3" x14ac:dyDescent="0.2">
      <c r="B4" s="604"/>
      <c r="C4" s="605"/>
    </row>
    <row r="5" spans="2:3" x14ac:dyDescent="0.2">
      <c r="B5" s="606" t="s">
        <v>494</v>
      </c>
      <c r="C5" s="114"/>
    </row>
    <row r="6" spans="2:3" x14ac:dyDescent="0.2">
      <c r="B6" s="604"/>
      <c r="C6" s="605"/>
    </row>
    <row r="7" spans="2:3" x14ac:dyDescent="0.2">
      <c r="B7" s="607" t="s">
        <v>139</v>
      </c>
      <c r="C7" s="605"/>
    </row>
    <row r="8" spans="2:3" x14ac:dyDescent="0.2">
      <c r="B8" s="608"/>
      <c r="C8" s="605"/>
    </row>
    <row r="9" spans="2:3" x14ac:dyDescent="0.2">
      <c r="B9" s="607" t="s">
        <v>140</v>
      </c>
      <c r="C9" s="605"/>
    </row>
    <row r="10" spans="2:3" x14ac:dyDescent="0.2">
      <c r="B10" s="608"/>
      <c r="C10" s="605"/>
    </row>
    <row r="11" spans="2:3" x14ac:dyDescent="0.2">
      <c r="B11" s="607" t="s">
        <v>141</v>
      </c>
      <c r="C11" s="605"/>
    </row>
    <row r="12" spans="2:3" x14ac:dyDescent="0.2">
      <c r="B12" s="608"/>
      <c r="C12" s="605"/>
    </row>
    <row r="13" spans="2:3" x14ac:dyDescent="0.2">
      <c r="B13" s="607" t="s">
        <v>142</v>
      </c>
      <c r="C13" s="605"/>
    </row>
    <row r="14" spans="2:3" x14ac:dyDescent="0.2">
      <c r="B14" s="608"/>
      <c r="C14" s="605"/>
    </row>
    <row r="15" spans="2:3" x14ac:dyDescent="0.2">
      <c r="B15" s="604"/>
      <c r="C15" s="605"/>
    </row>
    <row r="16" spans="2:3" x14ac:dyDescent="0.2">
      <c r="B16" s="115" t="s">
        <v>293</v>
      </c>
      <c r="C16" s="605"/>
    </row>
    <row r="17" spans="2:3" x14ac:dyDescent="0.2">
      <c r="B17" s="609"/>
      <c r="C17" s="605"/>
    </row>
    <row r="18" spans="2:3" x14ac:dyDescent="0.2">
      <c r="B18" s="118" t="s">
        <v>495</v>
      </c>
      <c r="C18" s="604"/>
    </row>
    <row r="19" spans="2:3" x14ac:dyDescent="0.2">
      <c r="B19" s="608"/>
      <c r="C19" s="605"/>
    </row>
    <row r="20" spans="2:3" x14ac:dyDescent="0.2">
      <c r="B20" s="610" t="s">
        <v>139</v>
      </c>
      <c r="C20" s="605"/>
    </row>
    <row r="21" spans="2:3" x14ac:dyDescent="0.2">
      <c r="B21" s="611"/>
      <c r="C21" s="605"/>
    </row>
    <row r="22" spans="2:3" ht="68.25" customHeight="1" x14ac:dyDescent="0.2">
      <c r="B22" s="612" t="s">
        <v>375</v>
      </c>
      <c r="C22" s="605"/>
    </row>
    <row r="23" spans="2:3" x14ac:dyDescent="0.2">
      <c r="B23" s="611"/>
      <c r="C23" s="605"/>
    </row>
    <row r="24" spans="2:3" ht="25.5" x14ac:dyDescent="0.2">
      <c r="B24" s="612" t="s">
        <v>376</v>
      </c>
      <c r="C24" s="605"/>
    </row>
    <row r="25" spans="2:3" x14ac:dyDescent="0.2">
      <c r="B25" s="612"/>
      <c r="C25" s="605"/>
    </row>
    <row r="26" spans="2:3" x14ac:dyDescent="0.2">
      <c r="B26" s="610" t="s">
        <v>140</v>
      </c>
      <c r="C26" s="605"/>
    </row>
    <row r="27" spans="2:3" x14ac:dyDescent="0.2">
      <c r="B27" s="611"/>
      <c r="C27" s="605"/>
    </row>
    <row r="28" spans="2:3" ht="38.25" x14ac:dyDescent="0.2">
      <c r="B28" s="612" t="s">
        <v>377</v>
      </c>
      <c r="C28" s="605"/>
    </row>
    <row r="29" spans="2:3" x14ac:dyDescent="0.2">
      <c r="B29" s="612"/>
      <c r="C29" s="605"/>
    </row>
    <row r="30" spans="2:3" x14ac:dyDescent="0.2">
      <c r="B30" s="610" t="s">
        <v>141</v>
      </c>
      <c r="C30" s="605"/>
    </row>
    <row r="31" spans="2:3" x14ac:dyDescent="0.2">
      <c r="B31" s="611"/>
      <c r="C31" s="605"/>
    </row>
    <row r="32" spans="2:3" ht="25.5" x14ac:dyDescent="0.2">
      <c r="B32" s="612" t="s">
        <v>378</v>
      </c>
      <c r="C32" s="605"/>
    </row>
    <row r="33" spans="2:3" x14ac:dyDescent="0.2">
      <c r="B33" s="612"/>
      <c r="C33" s="605"/>
    </row>
    <row r="34" spans="2:3" x14ac:dyDescent="0.2">
      <c r="B34" s="610" t="s">
        <v>142</v>
      </c>
      <c r="C34" s="605"/>
    </row>
    <row r="35" spans="2:3" x14ac:dyDescent="0.2">
      <c r="B35" s="611"/>
      <c r="C35" s="605"/>
    </row>
    <row r="36" spans="2:3" ht="38.25" x14ac:dyDescent="0.2">
      <c r="B36" s="612" t="s">
        <v>379</v>
      </c>
      <c r="C36" s="605"/>
    </row>
    <row r="37" spans="2:3" x14ac:dyDescent="0.2">
      <c r="B37" s="609"/>
      <c r="C37" s="605"/>
    </row>
    <row r="38" spans="2:3" x14ac:dyDescent="0.2">
      <c r="B38" s="609"/>
      <c r="C38" s="605"/>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2:AMM42"/>
  <sheetViews>
    <sheetView zoomScaleNormal="100" zoomScalePageLayoutView="130" workbookViewId="0">
      <selection activeCell="B2" sqref="B2:H2"/>
    </sheetView>
  </sheetViews>
  <sheetFormatPr baseColWidth="10" defaultColWidth="9.140625" defaultRowHeight="12.75" x14ac:dyDescent="0.2"/>
  <cols>
    <col min="1" max="1" width="3.140625" style="32" customWidth="1"/>
    <col min="2" max="2" width="36.42578125" style="32" customWidth="1"/>
    <col min="3" max="3" width="8" style="32" customWidth="1"/>
    <col min="4" max="4" width="10.140625" style="32" customWidth="1"/>
    <col min="5" max="5" width="15.28515625" style="32" customWidth="1"/>
    <col min="6" max="6" width="10.5703125" style="32" customWidth="1"/>
    <col min="7" max="7" width="14.5703125" style="32" customWidth="1"/>
    <col min="8" max="8" width="16.5703125" style="32" customWidth="1"/>
    <col min="9" max="1027" width="11.42578125" style="32" customWidth="1"/>
    <col min="1028" max="16384" width="9.140625" style="67"/>
  </cols>
  <sheetData>
    <row r="2" spans="1:1027" ht="25.5" customHeight="1" x14ac:dyDescent="0.2">
      <c r="B2" s="388" t="s">
        <v>143</v>
      </c>
      <c r="C2" s="388"/>
      <c r="D2" s="388"/>
      <c r="E2" s="388"/>
      <c r="F2" s="388"/>
      <c r="G2" s="388"/>
      <c r="H2" s="388"/>
      <c r="I2" s="29"/>
      <c r="J2" s="29"/>
      <c r="K2" s="29"/>
    </row>
    <row r="3" spans="1:1027" ht="21.75" customHeight="1" x14ac:dyDescent="0.2">
      <c r="B3" s="226" t="s">
        <v>105</v>
      </c>
      <c r="C3" s="389"/>
      <c r="D3" s="389"/>
      <c r="E3" s="389"/>
      <c r="F3" s="389"/>
      <c r="G3" s="389"/>
      <c r="H3" s="389"/>
    </row>
    <row r="4" spans="1:1027" ht="12.75" customHeight="1" x14ac:dyDescent="0.2">
      <c r="B4" s="227" t="s">
        <v>144</v>
      </c>
      <c r="C4" s="389"/>
      <c r="D4" s="389"/>
      <c r="E4" s="389"/>
      <c r="F4" s="389"/>
      <c r="G4" s="389"/>
      <c r="H4" s="29"/>
    </row>
    <row r="5" spans="1:1027" ht="25.5" customHeight="1" x14ac:dyDescent="0.2">
      <c r="B5" s="227"/>
      <c r="C5" s="219"/>
      <c r="D5" s="219"/>
      <c r="E5" s="219"/>
      <c r="F5" s="219"/>
      <c r="G5" s="219"/>
      <c r="H5" s="29"/>
    </row>
    <row r="6" spans="1:1027" x14ac:dyDescent="0.2">
      <c r="B6" s="393" t="s">
        <v>392</v>
      </c>
      <c r="C6" s="394" t="s">
        <v>393</v>
      </c>
      <c r="D6" s="394" t="s">
        <v>390</v>
      </c>
      <c r="E6" s="394" t="s">
        <v>391</v>
      </c>
      <c r="F6" s="395" t="s">
        <v>491</v>
      </c>
      <c r="G6" s="394" t="s">
        <v>394</v>
      </c>
      <c r="H6" s="394"/>
    </row>
    <row r="7" spans="1:1027" ht="25.5" customHeight="1" x14ac:dyDescent="0.2">
      <c r="B7" s="393"/>
      <c r="C7" s="394"/>
      <c r="D7" s="394"/>
      <c r="E7" s="394"/>
      <c r="F7" s="396"/>
      <c r="G7" s="229" t="s">
        <v>176</v>
      </c>
      <c r="H7" s="229" t="s">
        <v>57</v>
      </c>
    </row>
    <row r="8" spans="1:1027" s="77" customFormat="1" ht="27" customHeight="1" x14ac:dyDescent="0.2">
      <c r="A8" s="35"/>
      <c r="B8" s="230" t="s">
        <v>380</v>
      </c>
      <c r="C8" s="75"/>
      <c r="D8" s="75"/>
      <c r="E8" s="76"/>
      <c r="F8" s="76"/>
      <c r="G8" s="75"/>
      <c r="H8" s="7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row>
    <row r="9" spans="1:1027" x14ac:dyDescent="0.2">
      <c r="B9" s="70" t="s">
        <v>381</v>
      </c>
      <c r="C9" s="232">
        <v>1</v>
      </c>
      <c r="D9" s="231">
        <v>1.3</v>
      </c>
      <c r="E9" s="72"/>
      <c r="F9" s="72"/>
      <c r="G9" s="73"/>
      <c r="H9" s="74"/>
    </row>
    <row r="10" spans="1:1027" ht="24" x14ac:dyDescent="0.2">
      <c r="B10" s="71" t="s">
        <v>382</v>
      </c>
      <c r="C10" s="232"/>
      <c r="D10" s="72"/>
      <c r="E10" s="72"/>
      <c r="F10" s="72"/>
      <c r="G10" s="73"/>
      <c r="H10" s="74"/>
    </row>
    <row r="11" spans="1:1027" x14ac:dyDescent="0.2">
      <c r="B11" s="71" t="s">
        <v>383</v>
      </c>
      <c r="C11" s="232"/>
      <c r="D11" s="72"/>
      <c r="E11" s="72"/>
      <c r="F11" s="72"/>
      <c r="G11" s="73"/>
      <c r="H11" s="74"/>
    </row>
    <row r="12" spans="1:1027" x14ac:dyDescent="0.2">
      <c r="B12" s="71" t="s">
        <v>384</v>
      </c>
      <c r="C12" s="232"/>
      <c r="D12" s="72"/>
      <c r="E12" s="72"/>
      <c r="F12" s="72"/>
      <c r="G12" s="73"/>
      <c r="H12" s="74"/>
    </row>
    <row r="13" spans="1:1027" x14ac:dyDescent="0.2">
      <c r="B13" s="71" t="s">
        <v>385</v>
      </c>
      <c r="C13" s="232"/>
      <c r="D13" s="72"/>
      <c r="E13" s="72"/>
      <c r="F13" s="72"/>
      <c r="G13" s="73"/>
      <c r="H13" s="74"/>
    </row>
    <row r="14" spans="1:1027" x14ac:dyDescent="0.2">
      <c r="B14" s="71" t="s">
        <v>386</v>
      </c>
      <c r="C14" s="232"/>
      <c r="D14" s="72"/>
      <c r="E14" s="72"/>
      <c r="F14" s="72"/>
      <c r="G14" s="73"/>
      <c r="H14" s="74"/>
    </row>
    <row r="15" spans="1:1027" x14ac:dyDescent="0.2">
      <c r="B15" s="71" t="s">
        <v>387</v>
      </c>
      <c r="C15" s="232">
        <v>1</v>
      </c>
      <c r="D15" s="72"/>
      <c r="E15" s="72"/>
      <c r="F15" s="72"/>
      <c r="G15" s="73"/>
      <c r="H15" s="74"/>
    </row>
    <row r="16" spans="1:1027" x14ac:dyDescent="0.2">
      <c r="B16" s="71" t="s">
        <v>388</v>
      </c>
      <c r="C16" s="72"/>
      <c r="D16" s="72"/>
      <c r="E16" s="72"/>
      <c r="F16" s="72"/>
      <c r="G16" s="73"/>
      <c r="H16" s="74"/>
    </row>
    <row r="17" spans="1:1027" x14ac:dyDescent="0.2">
      <c r="B17" s="71" t="s">
        <v>389</v>
      </c>
      <c r="C17" s="72"/>
      <c r="D17" s="72"/>
      <c r="E17" s="72"/>
      <c r="F17" s="72"/>
      <c r="G17" s="73"/>
      <c r="H17" s="74"/>
    </row>
    <row r="18" spans="1:1027" x14ac:dyDescent="0.2">
      <c r="B18" s="70" t="s">
        <v>181</v>
      </c>
      <c r="C18" s="72"/>
      <c r="D18" s="72"/>
      <c r="E18" s="72"/>
      <c r="F18" s="72"/>
      <c r="G18" s="73"/>
      <c r="H18" s="74"/>
    </row>
    <row r="19" spans="1:1027" x14ac:dyDescent="0.2">
      <c r="B19" s="397" t="s">
        <v>395</v>
      </c>
      <c r="C19" s="397"/>
      <c r="D19" s="397"/>
      <c r="E19" s="397"/>
      <c r="F19" s="397"/>
      <c r="G19" s="397"/>
      <c r="H19" s="74"/>
    </row>
    <row r="20" spans="1:1027" x14ac:dyDescent="0.2">
      <c r="B20" s="393" t="s">
        <v>392</v>
      </c>
      <c r="C20" s="394" t="s">
        <v>393</v>
      </c>
      <c r="D20" s="394" t="s">
        <v>390</v>
      </c>
      <c r="E20" s="394" t="s">
        <v>135</v>
      </c>
      <c r="F20" s="395" t="s">
        <v>491</v>
      </c>
      <c r="G20" s="394" t="s">
        <v>394</v>
      </c>
      <c r="H20" s="394"/>
    </row>
    <row r="21" spans="1:1027" ht="25.5" x14ac:dyDescent="0.2">
      <c r="B21" s="393"/>
      <c r="C21" s="394"/>
      <c r="D21" s="394"/>
      <c r="E21" s="394"/>
      <c r="F21" s="396"/>
      <c r="G21" s="229" t="s">
        <v>176</v>
      </c>
      <c r="H21" s="229" t="s">
        <v>57</v>
      </c>
    </row>
    <row r="22" spans="1:1027" s="77" customFormat="1" ht="27" customHeight="1" x14ac:dyDescent="0.2">
      <c r="A22" s="35"/>
      <c r="B22" s="230" t="s">
        <v>396</v>
      </c>
      <c r="C22" s="75"/>
      <c r="D22" s="75"/>
      <c r="E22" s="76"/>
      <c r="F22" s="76"/>
      <c r="G22" s="75"/>
      <c r="H22" s="7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c r="ACC22" s="35"/>
      <c r="ACD22" s="35"/>
      <c r="ACE22" s="35"/>
      <c r="ACF22" s="35"/>
      <c r="ACG22" s="35"/>
      <c r="ACH22" s="35"/>
      <c r="ACI22" s="35"/>
      <c r="ACJ22" s="35"/>
      <c r="ACK22" s="35"/>
      <c r="ACL22" s="35"/>
      <c r="ACM22" s="35"/>
      <c r="ACN22" s="35"/>
      <c r="ACO22" s="35"/>
      <c r="ACP22" s="35"/>
      <c r="ACQ22" s="35"/>
      <c r="ACR22" s="35"/>
      <c r="ACS22" s="35"/>
      <c r="ACT22" s="35"/>
      <c r="ACU22" s="35"/>
      <c r="ACV22" s="35"/>
      <c r="ACW22" s="35"/>
      <c r="ACX22" s="35"/>
      <c r="ACY22" s="35"/>
      <c r="ACZ22" s="35"/>
      <c r="ADA22" s="35"/>
      <c r="ADB22" s="35"/>
      <c r="ADC22" s="35"/>
      <c r="ADD22" s="35"/>
      <c r="ADE22" s="35"/>
      <c r="ADF22" s="35"/>
      <c r="ADG22" s="35"/>
      <c r="ADH22" s="35"/>
      <c r="ADI22" s="35"/>
      <c r="ADJ22" s="35"/>
      <c r="ADK22" s="35"/>
      <c r="ADL22" s="35"/>
      <c r="ADM22" s="35"/>
      <c r="ADN22" s="35"/>
      <c r="ADO22" s="35"/>
      <c r="ADP22" s="35"/>
      <c r="ADQ22" s="35"/>
      <c r="ADR22" s="35"/>
      <c r="ADS22" s="35"/>
      <c r="ADT22" s="35"/>
      <c r="ADU22" s="35"/>
      <c r="ADV22" s="35"/>
      <c r="ADW22" s="35"/>
      <c r="ADX22" s="35"/>
      <c r="ADY22" s="35"/>
      <c r="ADZ22" s="35"/>
      <c r="AEA22" s="35"/>
      <c r="AEB22" s="35"/>
      <c r="AEC22" s="35"/>
      <c r="AED22" s="35"/>
      <c r="AEE22" s="35"/>
      <c r="AEF22" s="35"/>
      <c r="AEG22" s="35"/>
      <c r="AEH22" s="35"/>
      <c r="AEI22" s="35"/>
      <c r="AEJ22" s="35"/>
      <c r="AEK22" s="35"/>
      <c r="AEL22" s="35"/>
      <c r="AEM22" s="35"/>
      <c r="AEN22" s="35"/>
      <c r="AEO22" s="35"/>
      <c r="AEP22" s="35"/>
      <c r="AEQ22" s="35"/>
      <c r="AER22" s="35"/>
      <c r="AES22" s="35"/>
      <c r="AET22" s="35"/>
      <c r="AEU22" s="35"/>
      <c r="AEV22" s="35"/>
      <c r="AEW22" s="35"/>
      <c r="AEX22" s="35"/>
      <c r="AEY22" s="35"/>
      <c r="AEZ22" s="35"/>
      <c r="AFA22" s="35"/>
      <c r="AFB22" s="35"/>
      <c r="AFC22" s="35"/>
      <c r="AFD22" s="35"/>
      <c r="AFE22" s="35"/>
      <c r="AFF22" s="35"/>
      <c r="AFG22" s="35"/>
      <c r="AFH22" s="35"/>
      <c r="AFI22" s="35"/>
      <c r="AFJ22" s="35"/>
      <c r="AFK22" s="35"/>
      <c r="AFL22" s="35"/>
      <c r="AFM22" s="35"/>
      <c r="AFN22" s="35"/>
      <c r="AFO22" s="35"/>
      <c r="AFP22" s="35"/>
      <c r="AFQ22" s="35"/>
      <c r="AFR22" s="35"/>
      <c r="AFS22" s="35"/>
      <c r="AFT22" s="35"/>
      <c r="AFU22" s="35"/>
      <c r="AFV22" s="35"/>
      <c r="AFW22" s="35"/>
      <c r="AFX22" s="35"/>
      <c r="AFY22" s="35"/>
      <c r="AFZ22" s="35"/>
      <c r="AGA22" s="35"/>
      <c r="AGB22" s="35"/>
      <c r="AGC22" s="35"/>
      <c r="AGD22" s="35"/>
      <c r="AGE22" s="35"/>
      <c r="AGF22" s="35"/>
      <c r="AGG22" s="35"/>
      <c r="AGH22" s="35"/>
      <c r="AGI22" s="35"/>
      <c r="AGJ22" s="35"/>
      <c r="AGK22" s="35"/>
      <c r="AGL22" s="35"/>
      <c r="AGM22" s="35"/>
      <c r="AGN22" s="35"/>
      <c r="AGO22" s="35"/>
      <c r="AGP22" s="35"/>
      <c r="AGQ22" s="35"/>
      <c r="AGR22" s="35"/>
      <c r="AGS22" s="35"/>
      <c r="AGT22" s="35"/>
      <c r="AGU22" s="35"/>
      <c r="AGV22" s="35"/>
      <c r="AGW22" s="35"/>
      <c r="AGX22" s="35"/>
      <c r="AGY22" s="35"/>
      <c r="AGZ22" s="35"/>
      <c r="AHA22" s="35"/>
      <c r="AHB22" s="35"/>
      <c r="AHC22" s="35"/>
      <c r="AHD22" s="35"/>
      <c r="AHE22" s="35"/>
      <c r="AHF22" s="35"/>
      <c r="AHG22" s="35"/>
      <c r="AHH22" s="35"/>
      <c r="AHI22" s="35"/>
      <c r="AHJ22" s="35"/>
      <c r="AHK22" s="35"/>
      <c r="AHL22" s="35"/>
      <c r="AHM22" s="35"/>
      <c r="AHN22" s="35"/>
      <c r="AHO22" s="35"/>
      <c r="AHP22" s="35"/>
      <c r="AHQ22" s="35"/>
      <c r="AHR22" s="35"/>
      <c r="AHS22" s="35"/>
      <c r="AHT22" s="35"/>
      <c r="AHU22" s="35"/>
      <c r="AHV22" s="35"/>
      <c r="AHW22" s="35"/>
      <c r="AHX22" s="35"/>
      <c r="AHY22" s="35"/>
      <c r="AHZ22" s="35"/>
      <c r="AIA22" s="35"/>
      <c r="AIB22" s="35"/>
      <c r="AIC22" s="35"/>
      <c r="AID22" s="35"/>
      <c r="AIE22" s="35"/>
      <c r="AIF22" s="35"/>
      <c r="AIG22" s="35"/>
      <c r="AIH22" s="35"/>
      <c r="AII22" s="35"/>
      <c r="AIJ22" s="35"/>
      <c r="AIK22" s="35"/>
      <c r="AIL22" s="35"/>
      <c r="AIM22" s="35"/>
      <c r="AIN22" s="35"/>
      <c r="AIO22" s="35"/>
      <c r="AIP22" s="35"/>
      <c r="AIQ22" s="35"/>
      <c r="AIR22" s="35"/>
      <c r="AIS22" s="35"/>
      <c r="AIT22" s="35"/>
      <c r="AIU22" s="35"/>
      <c r="AIV22" s="35"/>
      <c r="AIW22" s="35"/>
      <c r="AIX22" s="35"/>
      <c r="AIY22" s="35"/>
      <c r="AIZ22" s="35"/>
      <c r="AJA22" s="35"/>
      <c r="AJB22" s="35"/>
      <c r="AJC22" s="35"/>
      <c r="AJD22" s="35"/>
      <c r="AJE22" s="35"/>
      <c r="AJF22" s="35"/>
      <c r="AJG22" s="35"/>
      <c r="AJH22" s="35"/>
      <c r="AJI22" s="35"/>
      <c r="AJJ22" s="35"/>
      <c r="AJK22" s="35"/>
      <c r="AJL22" s="35"/>
      <c r="AJM22" s="35"/>
      <c r="AJN22" s="35"/>
      <c r="AJO22" s="35"/>
      <c r="AJP22" s="35"/>
      <c r="AJQ22" s="35"/>
      <c r="AJR22" s="35"/>
      <c r="AJS22" s="35"/>
      <c r="AJT22" s="35"/>
      <c r="AJU22" s="35"/>
      <c r="AJV22" s="35"/>
      <c r="AJW22" s="35"/>
      <c r="AJX22" s="35"/>
      <c r="AJY22" s="35"/>
      <c r="AJZ22" s="35"/>
      <c r="AKA22" s="35"/>
      <c r="AKB22" s="35"/>
      <c r="AKC22" s="35"/>
      <c r="AKD22" s="35"/>
      <c r="AKE22" s="35"/>
      <c r="AKF22" s="35"/>
      <c r="AKG22" s="35"/>
      <c r="AKH22" s="35"/>
      <c r="AKI22" s="35"/>
      <c r="AKJ22" s="35"/>
      <c r="AKK22" s="35"/>
      <c r="AKL22" s="35"/>
      <c r="AKM22" s="35"/>
      <c r="AKN22" s="35"/>
      <c r="AKO22" s="35"/>
      <c r="AKP22" s="35"/>
      <c r="AKQ22" s="35"/>
      <c r="AKR22" s="35"/>
      <c r="AKS22" s="35"/>
      <c r="AKT22" s="35"/>
      <c r="AKU22" s="35"/>
      <c r="AKV22" s="35"/>
      <c r="AKW22" s="35"/>
      <c r="AKX22" s="35"/>
      <c r="AKY22" s="35"/>
      <c r="AKZ22" s="35"/>
      <c r="ALA22" s="35"/>
      <c r="ALB22" s="35"/>
      <c r="ALC22" s="35"/>
      <c r="ALD22" s="35"/>
      <c r="ALE22" s="35"/>
      <c r="ALF22" s="35"/>
      <c r="ALG22" s="35"/>
      <c r="ALH22" s="35"/>
      <c r="ALI22" s="35"/>
      <c r="ALJ22" s="35"/>
      <c r="ALK22" s="35"/>
      <c r="ALL22" s="35"/>
      <c r="ALM22" s="35"/>
      <c r="ALN22" s="35"/>
      <c r="ALO22" s="35"/>
      <c r="ALP22" s="35"/>
      <c r="ALQ22" s="35"/>
      <c r="ALR22" s="35"/>
      <c r="ALS22" s="35"/>
      <c r="ALT22" s="35"/>
      <c r="ALU22" s="35"/>
      <c r="ALV22" s="35"/>
      <c r="ALW22" s="35"/>
      <c r="ALX22" s="35"/>
      <c r="ALY22" s="35"/>
      <c r="ALZ22" s="35"/>
      <c r="AMA22" s="35"/>
      <c r="AMB22" s="35"/>
      <c r="AMC22" s="35"/>
      <c r="AMD22" s="35"/>
      <c r="AME22" s="35"/>
      <c r="AMF22" s="35"/>
      <c r="AMG22" s="35"/>
      <c r="AMH22" s="35"/>
      <c r="AMI22" s="35"/>
      <c r="AMJ22" s="35"/>
      <c r="AMK22" s="35"/>
      <c r="AML22" s="35"/>
      <c r="AMM22" s="35"/>
    </row>
    <row r="23" spans="1:1027" x14ac:dyDescent="0.2">
      <c r="B23" s="70" t="s">
        <v>381</v>
      </c>
      <c r="C23" s="232">
        <v>1</v>
      </c>
      <c r="D23" s="72"/>
      <c r="E23" s="72"/>
      <c r="F23" s="72"/>
      <c r="G23" s="73"/>
      <c r="H23" s="74"/>
    </row>
    <row r="24" spans="1:1027" ht="24" x14ac:dyDescent="0.2">
      <c r="B24" s="70" t="s">
        <v>397</v>
      </c>
      <c r="C24" s="232">
        <v>1</v>
      </c>
      <c r="D24" s="72"/>
      <c r="E24" s="72"/>
      <c r="F24" s="72"/>
      <c r="G24" s="73"/>
      <c r="H24" s="74"/>
    </row>
    <row r="25" spans="1:1027" x14ac:dyDescent="0.2">
      <c r="B25" s="70" t="s">
        <v>383</v>
      </c>
      <c r="C25" s="232">
        <v>1</v>
      </c>
      <c r="D25" s="72"/>
      <c r="E25" s="72"/>
      <c r="F25" s="72"/>
      <c r="G25" s="73"/>
      <c r="H25" s="74"/>
    </row>
    <row r="26" spans="1:1027" x14ac:dyDescent="0.2">
      <c r="B26" s="70" t="s">
        <v>398</v>
      </c>
      <c r="C26" s="232">
        <v>1</v>
      </c>
      <c r="D26" s="72"/>
      <c r="E26" s="72"/>
      <c r="F26" s="72"/>
      <c r="G26" s="73"/>
      <c r="H26" s="74"/>
    </row>
    <row r="27" spans="1:1027" x14ac:dyDescent="0.2">
      <c r="B27" s="70" t="s">
        <v>399</v>
      </c>
      <c r="C27" s="232">
        <v>1</v>
      </c>
      <c r="D27" s="72"/>
      <c r="E27" s="72"/>
      <c r="F27" s="72"/>
      <c r="G27" s="73"/>
      <c r="H27" s="74"/>
    </row>
    <row r="28" spans="1:1027" x14ac:dyDescent="0.2">
      <c r="B28" s="70" t="s">
        <v>400</v>
      </c>
      <c r="C28" s="232">
        <v>1</v>
      </c>
      <c r="D28" s="72"/>
      <c r="E28" s="72"/>
      <c r="F28" s="72"/>
      <c r="G28" s="73"/>
      <c r="H28" s="74"/>
    </row>
    <row r="29" spans="1:1027" x14ac:dyDescent="0.2">
      <c r="B29" s="70" t="s">
        <v>388</v>
      </c>
      <c r="C29" s="232">
        <v>1</v>
      </c>
      <c r="D29" s="72"/>
      <c r="E29" s="72"/>
      <c r="F29" s="72"/>
      <c r="G29" s="73"/>
      <c r="H29" s="74"/>
    </row>
    <row r="30" spans="1:1027" x14ac:dyDescent="0.2">
      <c r="B30" s="71"/>
      <c r="C30" s="72"/>
      <c r="D30" s="72"/>
      <c r="E30" s="72"/>
      <c r="F30" s="72"/>
      <c r="G30" s="73"/>
      <c r="H30" s="74"/>
    </row>
    <row r="31" spans="1:1027" x14ac:dyDescent="0.2">
      <c r="B31" s="397" t="s">
        <v>423</v>
      </c>
      <c r="C31" s="397"/>
      <c r="D31" s="397"/>
      <c r="E31" s="397"/>
      <c r="F31" s="397"/>
      <c r="G31" s="397"/>
      <c r="H31" s="69"/>
    </row>
    <row r="32" spans="1:1027" ht="19.5" customHeight="1" x14ac:dyDescent="0.2">
      <c r="B32" s="390" t="s">
        <v>424</v>
      </c>
      <c r="C32" s="391"/>
      <c r="D32" s="391"/>
      <c r="E32" s="391"/>
      <c r="F32" s="392"/>
      <c r="G32" s="392"/>
      <c r="H32" s="43"/>
    </row>
    <row r="33" spans="2:9" x14ac:dyDescent="0.2">
      <c r="G33" s="30"/>
    </row>
    <row r="34" spans="2:9" ht="14.25" customHeight="1" x14ac:dyDescent="0.2">
      <c r="B34" s="387" t="s">
        <v>401</v>
      </c>
      <c r="C34" s="387"/>
      <c r="D34" s="387"/>
      <c r="E34" s="387"/>
      <c r="F34" s="387"/>
      <c r="G34" s="387"/>
      <c r="H34" s="387"/>
      <c r="I34" s="31"/>
    </row>
    <row r="35" spans="2:9" ht="35.25" customHeight="1" x14ac:dyDescent="0.2">
      <c r="B35" s="387" t="s">
        <v>402</v>
      </c>
      <c r="C35" s="387"/>
      <c r="D35" s="387"/>
      <c r="E35" s="387"/>
      <c r="F35" s="387"/>
      <c r="G35" s="387"/>
      <c r="H35" s="387"/>
    </row>
    <row r="36" spans="2:9" ht="30.75" customHeight="1" x14ac:dyDescent="0.2">
      <c r="B36" s="387" t="s">
        <v>403</v>
      </c>
      <c r="C36" s="387"/>
      <c r="D36" s="387"/>
      <c r="E36" s="387"/>
      <c r="F36" s="387"/>
      <c r="G36" s="387"/>
      <c r="H36" s="387"/>
    </row>
    <row r="37" spans="2:9" ht="25.5" customHeight="1" x14ac:dyDescent="0.2">
      <c r="B37" s="387" t="s">
        <v>404</v>
      </c>
      <c r="C37" s="387"/>
      <c r="D37" s="387"/>
      <c r="E37" s="387"/>
      <c r="F37" s="387"/>
      <c r="G37" s="387"/>
      <c r="H37" s="387"/>
    </row>
    <row r="38" spans="2:9" ht="14.25" x14ac:dyDescent="0.2">
      <c r="B38" s="79" t="s">
        <v>405</v>
      </c>
      <c r="C38" s="78"/>
      <c r="D38" s="78"/>
      <c r="E38" s="78"/>
      <c r="F38" s="78"/>
      <c r="G38" s="78"/>
      <c r="H38" s="78"/>
    </row>
    <row r="39" spans="2:9" ht="14.25" x14ac:dyDescent="0.2">
      <c r="B39" s="79" t="s">
        <v>406</v>
      </c>
      <c r="C39" s="78"/>
      <c r="D39" s="78"/>
      <c r="E39" s="78"/>
      <c r="F39" s="78"/>
      <c r="G39" s="78"/>
      <c r="H39" s="78"/>
    </row>
    <row r="40" spans="2:9" ht="14.25" x14ac:dyDescent="0.2">
      <c r="B40" s="79" t="s">
        <v>492</v>
      </c>
    </row>
    <row r="41" spans="2:9" x14ac:dyDescent="0.2">
      <c r="B41" s="387" t="s">
        <v>493</v>
      </c>
      <c r="C41" s="387"/>
      <c r="D41" s="387"/>
      <c r="E41" s="387"/>
      <c r="F41" s="387"/>
      <c r="G41" s="387"/>
      <c r="H41" s="387"/>
    </row>
    <row r="42" spans="2:9" ht="14.25" x14ac:dyDescent="0.2">
      <c r="B42" s="79" t="s">
        <v>407</v>
      </c>
    </row>
  </sheetData>
  <mergeCells count="23">
    <mergeCell ref="B35:H35"/>
    <mergeCell ref="B31:G31"/>
    <mergeCell ref="F20:F21"/>
    <mergeCell ref="E20:E21"/>
    <mergeCell ref="G20:H20"/>
    <mergeCell ref="B19:G19"/>
    <mergeCell ref="B34:H34"/>
    <mergeCell ref="B41:H41"/>
    <mergeCell ref="B36:H36"/>
    <mergeCell ref="B37:H37"/>
    <mergeCell ref="B2:H2"/>
    <mergeCell ref="C3:H3"/>
    <mergeCell ref="C4:G4"/>
    <mergeCell ref="B32:G32"/>
    <mergeCell ref="B6:B7"/>
    <mergeCell ref="C6:C7"/>
    <mergeCell ref="D6:D7"/>
    <mergeCell ref="E6:E7"/>
    <mergeCell ref="G6:H6"/>
    <mergeCell ref="B20:B21"/>
    <mergeCell ref="C20:C21"/>
    <mergeCell ref="D20:D21"/>
    <mergeCell ref="F6:F7"/>
  </mergeCells>
  <pageMargins left="0.52986111111111101" right="0.196527777777778" top="0.98402777777777795" bottom="1.1812499999999999" header="0.51180555555555496" footer="0.51180555555555496"/>
  <pageSetup paperSize="9" scale="76"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MK651"/>
  <sheetViews>
    <sheetView zoomScale="91" zoomScaleNormal="91" workbookViewId="0">
      <selection activeCell="H12" sqref="H12"/>
    </sheetView>
  </sheetViews>
  <sheetFormatPr baseColWidth="10" defaultColWidth="9.140625" defaultRowHeight="12.75" x14ac:dyDescent="0.2"/>
  <cols>
    <col min="1" max="1" width="24.140625" style="579" customWidth="1"/>
    <col min="2" max="2" width="6.7109375" style="579" customWidth="1"/>
    <col min="3" max="3" width="12.28515625" style="579" customWidth="1"/>
    <col min="4" max="4" width="16" style="579" customWidth="1"/>
    <col min="5" max="5" width="16.140625" style="579" customWidth="1"/>
    <col min="6" max="9" width="11.42578125" style="579" customWidth="1"/>
    <col min="10" max="10" width="13.85546875" style="579" customWidth="1"/>
    <col min="11" max="11" width="13.28515625" style="579" customWidth="1"/>
    <col min="12" max="1025" width="11.42578125" style="579" customWidth="1"/>
    <col min="1026" max="16384" width="9.140625" style="91"/>
  </cols>
  <sheetData>
    <row r="1" spans="1:1025" x14ac:dyDescent="0.2">
      <c r="A1" s="571"/>
      <c r="B1" s="571"/>
      <c r="C1" s="572"/>
      <c r="D1" s="572"/>
      <c r="E1" s="571"/>
      <c r="F1" s="571"/>
      <c r="G1" s="571"/>
      <c r="H1" s="571"/>
      <c r="I1" s="571"/>
      <c r="J1" s="573"/>
      <c r="K1" s="574"/>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c r="JC1" s="91"/>
      <c r="JD1" s="91"/>
      <c r="JE1" s="91"/>
      <c r="JF1" s="91"/>
      <c r="JG1" s="91"/>
      <c r="JH1" s="91"/>
      <c r="JI1" s="91"/>
      <c r="JJ1" s="91"/>
      <c r="JK1" s="91"/>
      <c r="JL1" s="91"/>
      <c r="JM1" s="91"/>
      <c r="JN1" s="91"/>
      <c r="JO1" s="91"/>
      <c r="JP1" s="91"/>
      <c r="JQ1" s="91"/>
      <c r="JR1" s="91"/>
      <c r="JS1" s="91"/>
      <c r="JT1" s="91"/>
      <c r="JU1" s="91"/>
      <c r="JV1" s="91"/>
      <c r="JW1" s="91"/>
      <c r="JX1" s="91"/>
      <c r="JY1" s="91"/>
      <c r="JZ1" s="91"/>
      <c r="KA1" s="91"/>
      <c r="KB1" s="91"/>
      <c r="KC1" s="91"/>
      <c r="KD1" s="91"/>
      <c r="KE1" s="91"/>
      <c r="KF1" s="91"/>
      <c r="KG1" s="91"/>
      <c r="KH1" s="91"/>
      <c r="KI1" s="91"/>
      <c r="KJ1" s="91"/>
      <c r="KK1" s="91"/>
      <c r="KL1" s="91"/>
      <c r="KM1" s="91"/>
      <c r="KN1" s="91"/>
      <c r="KO1" s="91"/>
      <c r="KP1" s="91"/>
      <c r="KQ1" s="91"/>
      <c r="KR1" s="91"/>
      <c r="KS1" s="91"/>
      <c r="KT1" s="91"/>
      <c r="KU1" s="91"/>
      <c r="KV1" s="91"/>
      <c r="KW1" s="91"/>
      <c r="KX1" s="91"/>
      <c r="KY1" s="91"/>
      <c r="KZ1" s="91"/>
      <c r="LA1" s="91"/>
      <c r="LB1" s="91"/>
      <c r="LC1" s="91"/>
      <c r="LD1" s="91"/>
      <c r="LE1" s="91"/>
      <c r="LF1" s="91"/>
      <c r="LG1" s="91"/>
      <c r="LH1" s="91"/>
      <c r="LI1" s="91"/>
      <c r="LJ1" s="91"/>
      <c r="LK1" s="91"/>
      <c r="LL1" s="91"/>
      <c r="LM1" s="91"/>
      <c r="LN1" s="91"/>
      <c r="LO1" s="91"/>
      <c r="LP1" s="91"/>
      <c r="LQ1" s="91"/>
      <c r="LR1" s="91"/>
      <c r="LS1" s="91"/>
      <c r="LT1" s="91"/>
      <c r="LU1" s="91"/>
      <c r="LV1" s="91"/>
      <c r="LW1" s="91"/>
      <c r="LX1" s="91"/>
      <c r="LY1" s="91"/>
      <c r="LZ1" s="91"/>
      <c r="MA1" s="91"/>
      <c r="MB1" s="91"/>
      <c r="MC1" s="91"/>
      <c r="MD1" s="91"/>
      <c r="ME1" s="91"/>
      <c r="MF1" s="91"/>
      <c r="MG1" s="91"/>
      <c r="MH1" s="91"/>
      <c r="MI1" s="91"/>
      <c r="MJ1" s="91"/>
      <c r="MK1" s="91"/>
      <c r="ML1" s="91"/>
      <c r="MM1" s="91"/>
      <c r="MN1" s="91"/>
      <c r="MO1" s="91"/>
      <c r="MP1" s="91"/>
      <c r="MQ1" s="91"/>
      <c r="MR1" s="91"/>
      <c r="MS1" s="91"/>
      <c r="MT1" s="91"/>
      <c r="MU1" s="91"/>
      <c r="MV1" s="91"/>
      <c r="MW1" s="91"/>
      <c r="MX1" s="91"/>
      <c r="MY1" s="91"/>
      <c r="MZ1" s="91"/>
      <c r="NA1" s="91"/>
      <c r="NB1" s="91"/>
      <c r="NC1" s="91"/>
      <c r="ND1" s="91"/>
      <c r="NE1" s="91"/>
      <c r="NF1" s="91"/>
      <c r="NG1" s="91"/>
      <c r="NH1" s="91"/>
      <c r="NI1" s="91"/>
      <c r="NJ1" s="91"/>
      <c r="NK1" s="91"/>
      <c r="NL1" s="91"/>
      <c r="NM1" s="91"/>
      <c r="NN1" s="91"/>
      <c r="NO1" s="91"/>
      <c r="NP1" s="91"/>
      <c r="NQ1" s="91"/>
      <c r="NR1" s="91"/>
      <c r="NS1" s="91"/>
      <c r="NT1" s="91"/>
      <c r="NU1" s="91"/>
      <c r="NV1" s="91"/>
      <c r="NW1" s="91"/>
      <c r="NX1" s="91"/>
      <c r="NY1" s="91"/>
      <c r="NZ1" s="91"/>
      <c r="OA1" s="91"/>
      <c r="OB1" s="91"/>
      <c r="OC1" s="91"/>
      <c r="OD1" s="91"/>
      <c r="OE1" s="91"/>
      <c r="OF1" s="91"/>
      <c r="OG1" s="91"/>
      <c r="OH1" s="91"/>
      <c r="OI1" s="91"/>
      <c r="OJ1" s="91"/>
      <c r="OK1" s="91"/>
      <c r="OL1" s="91"/>
      <c r="OM1" s="91"/>
      <c r="ON1" s="91"/>
      <c r="OO1" s="91"/>
      <c r="OP1" s="91"/>
      <c r="OQ1" s="91"/>
      <c r="OR1" s="91"/>
      <c r="OS1" s="91"/>
      <c r="OT1" s="91"/>
      <c r="OU1" s="91"/>
      <c r="OV1" s="91"/>
      <c r="OW1" s="91"/>
      <c r="OX1" s="91"/>
      <c r="OY1" s="91"/>
      <c r="OZ1" s="91"/>
      <c r="PA1" s="91"/>
      <c r="PB1" s="91"/>
      <c r="PC1" s="91"/>
      <c r="PD1" s="91"/>
      <c r="PE1" s="91"/>
      <c r="PF1" s="91"/>
      <c r="PG1" s="91"/>
      <c r="PH1" s="91"/>
      <c r="PI1" s="91"/>
      <c r="PJ1" s="91"/>
      <c r="PK1" s="91"/>
      <c r="PL1" s="91"/>
      <c r="PM1" s="91"/>
      <c r="PN1" s="91"/>
      <c r="PO1" s="91"/>
      <c r="PP1" s="91"/>
      <c r="PQ1" s="91"/>
      <c r="PR1" s="91"/>
      <c r="PS1" s="91"/>
      <c r="PT1" s="91"/>
      <c r="PU1" s="91"/>
      <c r="PV1" s="91"/>
      <c r="PW1" s="91"/>
      <c r="PX1" s="91"/>
      <c r="PY1" s="91"/>
      <c r="PZ1" s="91"/>
      <c r="QA1" s="91"/>
      <c r="QB1" s="91"/>
      <c r="QC1" s="91"/>
      <c r="QD1" s="91"/>
      <c r="QE1" s="91"/>
      <c r="QF1" s="91"/>
      <c r="QG1" s="91"/>
      <c r="QH1" s="91"/>
      <c r="QI1" s="91"/>
      <c r="QJ1" s="91"/>
      <c r="QK1" s="91"/>
      <c r="QL1" s="91"/>
      <c r="QM1" s="91"/>
      <c r="QN1" s="91"/>
      <c r="QO1" s="91"/>
      <c r="QP1" s="91"/>
      <c r="QQ1" s="91"/>
      <c r="QR1" s="91"/>
      <c r="QS1" s="91"/>
      <c r="QT1" s="91"/>
      <c r="QU1" s="91"/>
      <c r="QV1" s="91"/>
      <c r="QW1" s="91"/>
      <c r="QX1" s="91"/>
      <c r="QY1" s="91"/>
      <c r="QZ1" s="91"/>
      <c r="RA1" s="91"/>
      <c r="RB1" s="91"/>
      <c r="RC1" s="91"/>
      <c r="RD1" s="91"/>
      <c r="RE1" s="91"/>
      <c r="RF1" s="91"/>
      <c r="RG1" s="91"/>
      <c r="RH1" s="91"/>
      <c r="RI1" s="91"/>
      <c r="RJ1" s="91"/>
      <c r="RK1" s="91"/>
      <c r="RL1" s="91"/>
      <c r="RM1" s="91"/>
      <c r="RN1" s="91"/>
      <c r="RO1" s="91"/>
      <c r="RP1" s="91"/>
      <c r="RQ1" s="91"/>
      <c r="RR1" s="91"/>
      <c r="RS1" s="91"/>
      <c r="RT1" s="91"/>
      <c r="RU1" s="91"/>
      <c r="RV1" s="91"/>
      <c r="RW1" s="91"/>
      <c r="RX1" s="91"/>
      <c r="RY1" s="91"/>
      <c r="RZ1" s="91"/>
      <c r="SA1" s="91"/>
      <c r="SB1" s="91"/>
      <c r="SC1" s="91"/>
      <c r="SD1" s="91"/>
      <c r="SE1" s="91"/>
      <c r="SF1" s="91"/>
      <c r="SG1" s="91"/>
      <c r="SH1" s="91"/>
      <c r="SI1" s="91"/>
      <c r="SJ1" s="91"/>
      <c r="SK1" s="91"/>
      <c r="SL1" s="91"/>
      <c r="SM1" s="91"/>
      <c r="SN1" s="91"/>
      <c r="SO1" s="91"/>
      <c r="SP1" s="91"/>
      <c r="SQ1" s="91"/>
      <c r="SR1" s="91"/>
      <c r="SS1" s="91"/>
      <c r="ST1" s="91"/>
      <c r="SU1" s="91"/>
      <c r="SV1" s="91"/>
      <c r="SW1" s="91"/>
      <c r="SX1" s="91"/>
      <c r="SY1" s="91"/>
      <c r="SZ1" s="91"/>
      <c r="TA1" s="91"/>
      <c r="TB1" s="91"/>
      <c r="TC1" s="91"/>
      <c r="TD1" s="91"/>
      <c r="TE1" s="91"/>
      <c r="TF1" s="91"/>
      <c r="TG1" s="91"/>
      <c r="TH1" s="91"/>
      <c r="TI1" s="91"/>
      <c r="TJ1" s="91"/>
      <c r="TK1" s="91"/>
      <c r="TL1" s="91"/>
      <c r="TM1" s="91"/>
      <c r="TN1" s="91"/>
      <c r="TO1" s="91"/>
      <c r="TP1" s="91"/>
      <c r="TQ1" s="91"/>
      <c r="TR1" s="91"/>
      <c r="TS1" s="91"/>
      <c r="TT1" s="91"/>
      <c r="TU1" s="91"/>
      <c r="TV1" s="91"/>
      <c r="TW1" s="91"/>
      <c r="TX1" s="91"/>
      <c r="TY1" s="91"/>
      <c r="TZ1" s="91"/>
      <c r="UA1" s="91"/>
      <c r="UB1" s="91"/>
      <c r="UC1" s="91"/>
      <c r="UD1" s="91"/>
      <c r="UE1" s="91"/>
      <c r="UF1" s="91"/>
      <c r="UG1" s="91"/>
      <c r="UH1" s="91"/>
      <c r="UI1" s="91"/>
      <c r="UJ1" s="91"/>
      <c r="UK1" s="91"/>
      <c r="UL1" s="91"/>
      <c r="UM1" s="91"/>
      <c r="UN1" s="91"/>
      <c r="UO1" s="91"/>
      <c r="UP1" s="91"/>
      <c r="UQ1" s="91"/>
      <c r="UR1" s="91"/>
      <c r="US1" s="91"/>
      <c r="UT1" s="91"/>
      <c r="UU1" s="91"/>
      <c r="UV1" s="91"/>
      <c r="UW1" s="91"/>
      <c r="UX1" s="91"/>
      <c r="UY1" s="91"/>
      <c r="UZ1" s="91"/>
      <c r="VA1" s="91"/>
      <c r="VB1" s="91"/>
      <c r="VC1" s="91"/>
      <c r="VD1" s="91"/>
      <c r="VE1" s="91"/>
      <c r="VF1" s="91"/>
      <c r="VG1" s="91"/>
      <c r="VH1" s="91"/>
      <c r="VI1" s="91"/>
      <c r="VJ1" s="91"/>
      <c r="VK1" s="91"/>
      <c r="VL1" s="91"/>
      <c r="VM1" s="91"/>
      <c r="VN1" s="91"/>
      <c r="VO1" s="91"/>
      <c r="VP1" s="91"/>
      <c r="VQ1" s="91"/>
      <c r="VR1" s="91"/>
      <c r="VS1" s="91"/>
      <c r="VT1" s="91"/>
      <c r="VU1" s="91"/>
      <c r="VV1" s="91"/>
      <c r="VW1" s="91"/>
      <c r="VX1" s="91"/>
      <c r="VY1" s="91"/>
      <c r="VZ1" s="91"/>
      <c r="WA1" s="91"/>
      <c r="WB1" s="91"/>
      <c r="WC1" s="91"/>
      <c r="WD1" s="91"/>
      <c r="WE1" s="91"/>
      <c r="WF1" s="91"/>
      <c r="WG1" s="91"/>
      <c r="WH1" s="91"/>
      <c r="WI1" s="91"/>
      <c r="WJ1" s="91"/>
      <c r="WK1" s="91"/>
      <c r="WL1" s="91"/>
      <c r="WM1" s="91"/>
      <c r="WN1" s="91"/>
      <c r="WO1" s="91"/>
      <c r="WP1" s="91"/>
      <c r="WQ1" s="91"/>
      <c r="WR1" s="91"/>
      <c r="WS1" s="91"/>
      <c r="WT1" s="91"/>
      <c r="WU1" s="91"/>
      <c r="WV1" s="91"/>
      <c r="WW1" s="91"/>
      <c r="WX1" s="91"/>
      <c r="WY1" s="91"/>
      <c r="WZ1" s="91"/>
      <c r="XA1" s="91"/>
      <c r="XB1" s="91"/>
      <c r="XC1" s="91"/>
      <c r="XD1" s="91"/>
      <c r="XE1" s="91"/>
      <c r="XF1" s="91"/>
      <c r="XG1" s="91"/>
      <c r="XH1" s="91"/>
      <c r="XI1" s="91"/>
      <c r="XJ1" s="91"/>
      <c r="XK1" s="91"/>
      <c r="XL1" s="91"/>
      <c r="XM1" s="91"/>
      <c r="XN1" s="91"/>
      <c r="XO1" s="91"/>
      <c r="XP1" s="91"/>
      <c r="XQ1" s="91"/>
      <c r="XR1" s="91"/>
      <c r="XS1" s="91"/>
      <c r="XT1" s="91"/>
      <c r="XU1" s="91"/>
      <c r="XV1" s="91"/>
      <c r="XW1" s="91"/>
      <c r="XX1" s="91"/>
      <c r="XY1" s="91"/>
      <c r="XZ1" s="91"/>
      <c r="YA1" s="91"/>
      <c r="YB1" s="91"/>
      <c r="YC1" s="91"/>
      <c r="YD1" s="91"/>
      <c r="YE1" s="91"/>
      <c r="YF1" s="91"/>
      <c r="YG1" s="91"/>
      <c r="YH1" s="91"/>
      <c r="YI1" s="91"/>
      <c r="YJ1" s="91"/>
      <c r="YK1" s="91"/>
      <c r="YL1" s="91"/>
      <c r="YM1" s="91"/>
      <c r="YN1" s="91"/>
      <c r="YO1" s="91"/>
      <c r="YP1" s="91"/>
      <c r="YQ1" s="91"/>
      <c r="YR1" s="91"/>
      <c r="YS1" s="91"/>
      <c r="YT1" s="91"/>
      <c r="YU1" s="91"/>
      <c r="YV1" s="91"/>
      <c r="YW1" s="91"/>
      <c r="YX1" s="91"/>
      <c r="YY1" s="91"/>
      <c r="YZ1" s="91"/>
      <c r="ZA1" s="91"/>
      <c r="ZB1" s="91"/>
      <c r="ZC1" s="91"/>
      <c r="ZD1" s="91"/>
      <c r="ZE1" s="91"/>
      <c r="ZF1" s="91"/>
      <c r="ZG1" s="91"/>
      <c r="ZH1" s="91"/>
      <c r="ZI1" s="91"/>
      <c r="ZJ1" s="91"/>
      <c r="ZK1" s="91"/>
      <c r="ZL1" s="91"/>
      <c r="ZM1" s="91"/>
      <c r="ZN1" s="91"/>
      <c r="ZO1" s="91"/>
      <c r="ZP1" s="91"/>
      <c r="ZQ1" s="91"/>
      <c r="ZR1" s="91"/>
      <c r="ZS1" s="91"/>
      <c r="ZT1" s="91"/>
      <c r="ZU1" s="91"/>
      <c r="ZV1" s="91"/>
      <c r="ZW1" s="91"/>
      <c r="ZX1" s="91"/>
      <c r="ZY1" s="91"/>
      <c r="ZZ1" s="91"/>
      <c r="AAA1" s="91"/>
      <c r="AAB1" s="91"/>
      <c r="AAC1" s="91"/>
      <c r="AAD1" s="91"/>
      <c r="AAE1" s="91"/>
      <c r="AAF1" s="91"/>
      <c r="AAG1" s="91"/>
      <c r="AAH1" s="91"/>
      <c r="AAI1" s="91"/>
      <c r="AAJ1" s="91"/>
      <c r="AAK1" s="91"/>
      <c r="AAL1" s="91"/>
      <c r="AAM1" s="91"/>
      <c r="AAN1" s="91"/>
      <c r="AAO1" s="91"/>
      <c r="AAP1" s="91"/>
      <c r="AAQ1" s="91"/>
      <c r="AAR1" s="91"/>
      <c r="AAS1" s="91"/>
      <c r="AAT1" s="91"/>
      <c r="AAU1" s="91"/>
      <c r="AAV1" s="91"/>
      <c r="AAW1" s="91"/>
      <c r="AAX1" s="91"/>
      <c r="AAY1" s="91"/>
      <c r="AAZ1" s="91"/>
      <c r="ABA1" s="91"/>
      <c r="ABB1" s="91"/>
      <c r="ABC1" s="91"/>
      <c r="ABD1" s="91"/>
      <c r="ABE1" s="91"/>
      <c r="ABF1" s="91"/>
      <c r="ABG1" s="91"/>
      <c r="ABH1" s="91"/>
      <c r="ABI1" s="91"/>
      <c r="ABJ1" s="91"/>
      <c r="ABK1" s="91"/>
      <c r="ABL1" s="91"/>
      <c r="ABM1" s="91"/>
      <c r="ABN1" s="91"/>
      <c r="ABO1" s="91"/>
      <c r="ABP1" s="91"/>
      <c r="ABQ1" s="91"/>
      <c r="ABR1" s="91"/>
      <c r="ABS1" s="91"/>
      <c r="ABT1" s="91"/>
      <c r="ABU1" s="91"/>
      <c r="ABV1" s="91"/>
      <c r="ABW1" s="91"/>
      <c r="ABX1" s="91"/>
      <c r="ABY1" s="91"/>
      <c r="ABZ1" s="91"/>
      <c r="ACA1" s="91"/>
      <c r="ACB1" s="91"/>
      <c r="ACC1" s="91"/>
      <c r="ACD1" s="91"/>
      <c r="ACE1" s="91"/>
      <c r="ACF1" s="91"/>
      <c r="ACG1" s="91"/>
      <c r="ACH1" s="91"/>
      <c r="ACI1" s="91"/>
      <c r="ACJ1" s="91"/>
      <c r="ACK1" s="91"/>
      <c r="ACL1" s="91"/>
      <c r="ACM1" s="91"/>
      <c r="ACN1" s="91"/>
      <c r="ACO1" s="91"/>
      <c r="ACP1" s="91"/>
      <c r="ACQ1" s="91"/>
      <c r="ACR1" s="91"/>
      <c r="ACS1" s="91"/>
      <c r="ACT1" s="91"/>
      <c r="ACU1" s="91"/>
      <c r="ACV1" s="91"/>
      <c r="ACW1" s="91"/>
      <c r="ACX1" s="91"/>
      <c r="ACY1" s="91"/>
      <c r="ACZ1" s="91"/>
      <c r="ADA1" s="91"/>
      <c r="ADB1" s="91"/>
      <c r="ADC1" s="91"/>
      <c r="ADD1" s="91"/>
      <c r="ADE1" s="91"/>
      <c r="ADF1" s="91"/>
      <c r="ADG1" s="91"/>
      <c r="ADH1" s="91"/>
      <c r="ADI1" s="91"/>
      <c r="ADJ1" s="91"/>
      <c r="ADK1" s="91"/>
      <c r="ADL1" s="91"/>
      <c r="ADM1" s="91"/>
      <c r="ADN1" s="91"/>
      <c r="ADO1" s="91"/>
      <c r="ADP1" s="91"/>
      <c r="ADQ1" s="91"/>
      <c r="ADR1" s="91"/>
      <c r="ADS1" s="91"/>
      <c r="ADT1" s="91"/>
      <c r="ADU1" s="91"/>
      <c r="ADV1" s="91"/>
      <c r="ADW1" s="91"/>
      <c r="ADX1" s="91"/>
      <c r="ADY1" s="91"/>
      <c r="ADZ1" s="91"/>
      <c r="AEA1" s="91"/>
      <c r="AEB1" s="91"/>
      <c r="AEC1" s="91"/>
      <c r="AED1" s="91"/>
      <c r="AEE1" s="91"/>
      <c r="AEF1" s="91"/>
      <c r="AEG1" s="91"/>
      <c r="AEH1" s="91"/>
      <c r="AEI1" s="91"/>
      <c r="AEJ1" s="91"/>
      <c r="AEK1" s="91"/>
      <c r="AEL1" s="91"/>
      <c r="AEM1" s="91"/>
      <c r="AEN1" s="91"/>
      <c r="AEO1" s="91"/>
      <c r="AEP1" s="91"/>
      <c r="AEQ1" s="91"/>
      <c r="AER1" s="91"/>
      <c r="AES1" s="91"/>
      <c r="AET1" s="91"/>
      <c r="AEU1" s="91"/>
      <c r="AEV1" s="91"/>
      <c r="AEW1" s="91"/>
      <c r="AEX1" s="91"/>
      <c r="AEY1" s="91"/>
      <c r="AEZ1" s="91"/>
      <c r="AFA1" s="91"/>
      <c r="AFB1" s="91"/>
      <c r="AFC1" s="91"/>
      <c r="AFD1" s="91"/>
      <c r="AFE1" s="91"/>
      <c r="AFF1" s="91"/>
      <c r="AFG1" s="91"/>
      <c r="AFH1" s="91"/>
      <c r="AFI1" s="91"/>
      <c r="AFJ1" s="91"/>
      <c r="AFK1" s="91"/>
      <c r="AFL1" s="91"/>
      <c r="AFM1" s="91"/>
      <c r="AFN1" s="91"/>
      <c r="AFO1" s="91"/>
      <c r="AFP1" s="91"/>
      <c r="AFQ1" s="91"/>
      <c r="AFR1" s="91"/>
      <c r="AFS1" s="91"/>
      <c r="AFT1" s="91"/>
      <c r="AFU1" s="91"/>
      <c r="AFV1" s="91"/>
      <c r="AFW1" s="91"/>
      <c r="AFX1" s="91"/>
      <c r="AFY1" s="91"/>
      <c r="AFZ1" s="91"/>
      <c r="AGA1" s="91"/>
      <c r="AGB1" s="91"/>
      <c r="AGC1" s="91"/>
      <c r="AGD1" s="91"/>
      <c r="AGE1" s="91"/>
      <c r="AGF1" s="91"/>
      <c r="AGG1" s="91"/>
      <c r="AGH1" s="91"/>
      <c r="AGI1" s="91"/>
      <c r="AGJ1" s="91"/>
      <c r="AGK1" s="91"/>
      <c r="AGL1" s="91"/>
      <c r="AGM1" s="91"/>
      <c r="AGN1" s="91"/>
      <c r="AGO1" s="91"/>
      <c r="AGP1" s="91"/>
      <c r="AGQ1" s="91"/>
      <c r="AGR1" s="91"/>
      <c r="AGS1" s="91"/>
      <c r="AGT1" s="91"/>
      <c r="AGU1" s="91"/>
      <c r="AGV1" s="91"/>
      <c r="AGW1" s="91"/>
      <c r="AGX1" s="91"/>
      <c r="AGY1" s="91"/>
      <c r="AGZ1" s="91"/>
      <c r="AHA1" s="91"/>
      <c r="AHB1" s="91"/>
      <c r="AHC1" s="91"/>
      <c r="AHD1" s="91"/>
      <c r="AHE1" s="91"/>
      <c r="AHF1" s="91"/>
      <c r="AHG1" s="91"/>
      <c r="AHH1" s="91"/>
      <c r="AHI1" s="91"/>
      <c r="AHJ1" s="91"/>
      <c r="AHK1" s="91"/>
      <c r="AHL1" s="91"/>
      <c r="AHM1" s="91"/>
      <c r="AHN1" s="91"/>
      <c r="AHO1" s="91"/>
      <c r="AHP1" s="91"/>
      <c r="AHQ1" s="91"/>
      <c r="AHR1" s="91"/>
      <c r="AHS1" s="91"/>
      <c r="AHT1" s="91"/>
      <c r="AHU1" s="91"/>
      <c r="AHV1" s="91"/>
      <c r="AHW1" s="91"/>
      <c r="AHX1" s="91"/>
      <c r="AHY1" s="91"/>
      <c r="AHZ1" s="91"/>
      <c r="AIA1" s="91"/>
      <c r="AIB1" s="91"/>
      <c r="AIC1" s="91"/>
      <c r="AID1" s="91"/>
      <c r="AIE1" s="91"/>
      <c r="AIF1" s="91"/>
      <c r="AIG1" s="91"/>
      <c r="AIH1" s="91"/>
      <c r="AII1" s="91"/>
      <c r="AIJ1" s="91"/>
      <c r="AIK1" s="91"/>
      <c r="AIL1" s="91"/>
      <c r="AIM1" s="91"/>
      <c r="AIN1" s="91"/>
      <c r="AIO1" s="91"/>
      <c r="AIP1" s="91"/>
      <c r="AIQ1" s="91"/>
      <c r="AIR1" s="91"/>
      <c r="AIS1" s="91"/>
      <c r="AIT1" s="91"/>
      <c r="AIU1" s="91"/>
      <c r="AIV1" s="91"/>
      <c r="AIW1" s="91"/>
      <c r="AIX1" s="91"/>
      <c r="AIY1" s="91"/>
      <c r="AIZ1" s="91"/>
      <c r="AJA1" s="91"/>
      <c r="AJB1" s="91"/>
      <c r="AJC1" s="91"/>
      <c r="AJD1" s="91"/>
      <c r="AJE1" s="91"/>
      <c r="AJF1" s="91"/>
      <c r="AJG1" s="91"/>
      <c r="AJH1" s="91"/>
      <c r="AJI1" s="91"/>
      <c r="AJJ1" s="91"/>
      <c r="AJK1" s="91"/>
      <c r="AJL1" s="91"/>
      <c r="AJM1" s="91"/>
      <c r="AJN1" s="91"/>
      <c r="AJO1" s="91"/>
      <c r="AJP1" s="91"/>
      <c r="AJQ1" s="91"/>
      <c r="AJR1" s="91"/>
      <c r="AJS1" s="91"/>
      <c r="AJT1" s="91"/>
      <c r="AJU1" s="91"/>
      <c r="AJV1" s="91"/>
      <c r="AJW1" s="91"/>
      <c r="AJX1" s="91"/>
      <c r="AJY1" s="91"/>
      <c r="AJZ1" s="91"/>
      <c r="AKA1" s="91"/>
      <c r="AKB1" s="91"/>
      <c r="AKC1" s="91"/>
      <c r="AKD1" s="91"/>
      <c r="AKE1" s="91"/>
      <c r="AKF1" s="91"/>
      <c r="AKG1" s="91"/>
      <c r="AKH1" s="91"/>
      <c r="AKI1" s="91"/>
      <c r="AKJ1" s="91"/>
      <c r="AKK1" s="91"/>
      <c r="AKL1" s="91"/>
      <c r="AKM1" s="91"/>
      <c r="AKN1" s="91"/>
      <c r="AKO1" s="91"/>
      <c r="AKP1" s="91"/>
      <c r="AKQ1" s="91"/>
      <c r="AKR1" s="91"/>
      <c r="AKS1" s="91"/>
      <c r="AKT1" s="91"/>
      <c r="AKU1" s="91"/>
      <c r="AKV1" s="91"/>
      <c r="AKW1" s="91"/>
      <c r="AKX1" s="91"/>
      <c r="AKY1" s="91"/>
      <c r="AKZ1" s="91"/>
      <c r="ALA1" s="91"/>
      <c r="ALB1" s="91"/>
      <c r="ALC1" s="91"/>
      <c r="ALD1" s="91"/>
      <c r="ALE1" s="91"/>
      <c r="ALF1" s="91"/>
      <c r="ALG1" s="91"/>
      <c r="ALH1" s="91"/>
      <c r="ALI1" s="91"/>
      <c r="ALJ1" s="91"/>
      <c r="ALK1" s="91"/>
      <c r="ALL1" s="91"/>
      <c r="ALM1" s="91"/>
      <c r="ALN1" s="91"/>
      <c r="ALO1" s="91"/>
      <c r="ALP1" s="91"/>
      <c r="ALQ1" s="91"/>
      <c r="ALR1" s="91"/>
      <c r="ALS1" s="91"/>
      <c r="ALT1" s="91"/>
      <c r="ALU1" s="91"/>
      <c r="ALV1" s="91"/>
      <c r="ALW1" s="91"/>
      <c r="ALX1" s="91"/>
      <c r="ALY1" s="91"/>
      <c r="ALZ1" s="91"/>
      <c r="AMA1" s="91"/>
      <c r="AMB1" s="91"/>
      <c r="AMC1" s="91"/>
      <c r="AMD1" s="91"/>
      <c r="AME1" s="91"/>
      <c r="AMF1" s="91"/>
      <c r="AMG1" s="91"/>
      <c r="AMH1" s="91"/>
      <c r="AMI1" s="91"/>
      <c r="AMJ1" s="91"/>
      <c r="AMK1" s="91"/>
    </row>
    <row r="2" spans="1:1025" x14ac:dyDescent="0.2">
      <c r="A2" s="571"/>
      <c r="B2" s="571"/>
      <c r="C2" s="91"/>
      <c r="D2" s="91"/>
      <c r="E2" s="91"/>
      <c r="F2" s="91"/>
      <c r="G2" s="91"/>
      <c r="H2" s="91"/>
      <c r="I2" s="571"/>
      <c r="J2" s="575"/>
      <c r="K2" s="576"/>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c r="NY2" s="91"/>
      <c r="NZ2" s="91"/>
      <c r="OA2" s="91"/>
      <c r="OB2" s="91"/>
      <c r="OC2" s="91"/>
      <c r="OD2" s="91"/>
      <c r="OE2" s="91"/>
      <c r="OF2" s="91"/>
      <c r="OG2" s="91"/>
      <c r="OH2" s="91"/>
      <c r="OI2" s="91"/>
      <c r="OJ2" s="91"/>
      <c r="OK2" s="91"/>
      <c r="OL2" s="91"/>
      <c r="OM2" s="91"/>
      <c r="ON2" s="91"/>
      <c r="OO2" s="91"/>
      <c r="OP2" s="91"/>
      <c r="OQ2" s="91"/>
      <c r="OR2" s="91"/>
      <c r="OS2" s="91"/>
      <c r="OT2" s="91"/>
      <c r="OU2" s="91"/>
      <c r="OV2" s="91"/>
      <c r="OW2" s="91"/>
      <c r="OX2" s="91"/>
      <c r="OY2" s="91"/>
      <c r="OZ2" s="91"/>
      <c r="PA2" s="91"/>
      <c r="PB2" s="91"/>
      <c r="PC2" s="91"/>
      <c r="PD2" s="91"/>
      <c r="PE2" s="91"/>
      <c r="PF2" s="91"/>
      <c r="PG2" s="91"/>
      <c r="PH2" s="91"/>
      <c r="PI2" s="91"/>
      <c r="PJ2" s="91"/>
      <c r="PK2" s="91"/>
      <c r="PL2" s="91"/>
      <c r="PM2" s="91"/>
      <c r="PN2" s="91"/>
      <c r="PO2" s="91"/>
      <c r="PP2" s="91"/>
      <c r="PQ2" s="91"/>
      <c r="PR2" s="91"/>
      <c r="PS2" s="91"/>
      <c r="PT2" s="91"/>
      <c r="PU2" s="91"/>
      <c r="PV2" s="91"/>
      <c r="PW2" s="91"/>
      <c r="PX2" s="91"/>
      <c r="PY2" s="91"/>
      <c r="PZ2" s="91"/>
      <c r="QA2" s="91"/>
      <c r="QB2" s="91"/>
      <c r="QC2" s="91"/>
      <c r="QD2" s="91"/>
      <c r="QE2" s="91"/>
      <c r="QF2" s="91"/>
      <c r="QG2" s="91"/>
      <c r="QH2" s="91"/>
      <c r="QI2" s="91"/>
      <c r="QJ2" s="91"/>
      <c r="QK2" s="91"/>
      <c r="QL2" s="91"/>
      <c r="QM2" s="91"/>
      <c r="QN2" s="91"/>
      <c r="QO2" s="91"/>
      <c r="QP2" s="91"/>
      <c r="QQ2" s="91"/>
      <c r="QR2" s="91"/>
      <c r="QS2" s="91"/>
      <c r="QT2" s="91"/>
      <c r="QU2" s="91"/>
      <c r="QV2" s="91"/>
      <c r="QW2" s="91"/>
      <c r="QX2" s="91"/>
      <c r="QY2" s="91"/>
      <c r="QZ2" s="91"/>
      <c r="RA2" s="91"/>
      <c r="RB2" s="91"/>
      <c r="RC2" s="91"/>
      <c r="RD2" s="91"/>
      <c r="RE2" s="91"/>
      <c r="RF2" s="91"/>
      <c r="RG2" s="91"/>
      <c r="RH2" s="91"/>
      <c r="RI2" s="91"/>
      <c r="RJ2" s="91"/>
      <c r="RK2" s="91"/>
      <c r="RL2" s="91"/>
      <c r="RM2" s="91"/>
      <c r="RN2" s="91"/>
      <c r="RO2" s="91"/>
      <c r="RP2" s="91"/>
      <c r="RQ2" s="91"/>
      <c r="RR2" s="91"/>
      <c r="RS2" s="91"/>
      <c r="RT2" s="91"/>
      <c r="RU2" s="91"/>
      <c r="RV2" s="91"/>
      <c r="RW2" s="91"/>
      <c r="RX2" s="91"/>
      <c r="RY2" s="91"/>
      <c r="RZ2" s="91"/>
      <c r="SA2" s="91"/>
      <c r="SB2" s="91"/>
      <c r="SC2" s="91"/>
      <c r="SD2" s="91"/>
      <c r="SE2" s="91"/>
      <c r="SF2" s="91"/>
      <c r="SG2" s="91"/>
      <c r="SH2" s="91"/>
      <c r="SI2" s="91"/>
      <c r="SJ2" s="91"/>
      <c r="SK2" s="91"/>
      <c r="SL2" s="91"/>
      <c r="SM2" s="91"/>
      <c r="SN2" s="91"/>
      <c r="SO2" s="91"/>
      <c r="SP2" s="91"/>
      <c r="SQ2" s="91"/>
      <c r="SR2" s="91"/>
      <c r="SS2" s="91"/>
      <c r="ST2" s="91"/>
      <c r="SU2" s="91"/>
      <c r="SV2" s="91"/>
      <c r="SW2" s="91"/>
      <c r="SX2" s="91"/>
      <c r="SY2" s="91"/>
      <c r="SZ2" s="91"/>
      <c r="TA2" s="91"/>
      <c r="TB2" s="91"/>
      <c r="TC2" s="91"/>
      <c r="TD2" s="91"/>
      <c r="TE2" s="91"/>
      <c r="TF2" s="91"/>
      <c r="TG2" s="91"/>
      <c r="TH2" s="91"/>
      <c r="TI2" s="91"/>
      <c r="TJ2" s="91"/>
      <c r="TK2" s="91"/>
      <c r="TL2" s="91"/>
      <c r="TM2" s="91"/>
      <c r="TN2" s="91"/>
      <c r="TO2" s="91"/>
      <c r="TP2" s="91"/>
      <c r="TQ2" s="91"/>
      <c r="TR2" s="91"/>
      <c r="TS2" s="91"/>
      <c r="TT2" s="91"/>
      <c r="TU2" s="91"/>
      <c r="TV2" s="91"/>
      <c r="TW2" s="91"/>
      <c r="TX2" s="91"/>
      <c r="TY2" s="91"/>
      <c r="TZ2" s="91"/>
      <c r="UA2" s="91"/>
      <c r="UB2" s="91"/>
      <c r="UC2" s="91"/>
      <c r="UD2" s="91"/>
      <c r="UE2" s="91"/>
      <c r="UF2" s="91"/>
      <c r="UG2" s="91"/>
      <c r="UH2" s="91"/>
      <c r="UI2" s="91"/>
      <c r="UJ2" s="91"/>
      <c r="UK2" s="91"/>
      <c r="UL2" s="91"/>
      <c r="UM2" s="91"/>
      <c r="UN2" s="91"/>
      <c r="UO2" s="91"/>
      <c r="UP2" s="91"/>
      <c r="UQ2" s="91"/>
      <c r="UR2" s="91"/>
      <c r="US2" s="91"/>
      <c r="UT2" s="91"/>
      <c r="UU2" s="91"/>
      <c r="UV2" s="91"/>
      <c r="UW2" s="91"/>
      <c r="UX2" s="91"/>
      <c r="UY2" s="91"/>
      <c r="UZ2" s="91"/>
      <c r="VA2" s="91"/>
      <c r="VB2" s="91"/>
      <c r="VC2" s="91"/>
      <c r="VD2" s="91"/>
      <c r="VE2" s="91"/>
      <c r="VF2" s="91"/>
      <c r="VG2" s="91"/>
      <c r="VH2" s="91"/>
      <c r="VI2" s="91"/>
      <c r="VJ2" s="91"/>
      <c r="VK2" s="91"/>
      <c r="VL2" s="91"/>
      <c r="VM2" s="91"/>
      <c r="VN2" s="91"/>
      <c r="VO2" s="91"/>
      <c r="VP2" s="91"/>
      <c r="VQ2" s="91"/>
      <c r="VR2" s="91"/>
      <c r="VS2" s="91"/>
      <c r="VT2" s="91"/>
      <c r="VU2" s="91"/>
      <c r="VV2" s="91"/>
      <c r="VW2" s="91"/>
      <c r="VX2" s="91"/>
      <c r="VY2" s="91"/>
      <c r="VZ2" s="91"/>
      <c r="WA2" s="91"/>
      <c r="WB2" s="91"/>
      <c r="WC2" s="91"/>
      <c r="WD2" s="91"/>
      <c r="WE2" s="91"/>
      <c r="WF2" s="91"/>
      <c r="WG2" s="91"/>
      <c r="WH2" s="91"/>
      <c r="WI2" s="91"/>
      <c r="WJ2" s="91"/>
      <c r="WK2" s="91"/>
      <c r="WL2" s="91"/>
      <c r="WM2" s="91"/>
      <c r="WN2" s="91"/>
      <c r="WO2" s="91"/>
      <c r="WP2" s="91"/>
      <c r="WQ2" s="91"/>
      <c r="WR2" s="91"/>
      <c r="WS2" s="91"/>
      <c r="WT2" s="91"/>
      <c r="WU2" s="91"/>
      <c r="WV2" s="91"/>
      <c r="WW2" s="91"/>
      <c r="WX2" s="91"/>
      <c r="WY2" s="91"/>
      <c r="WZ2" s="91"/>
      <c r="XA2" s="91"/>
      <c r="XB2" s="91"/>
      <c r="XC2" s="91"/>
      <c r="XD2" s="91"/>
      <c r="XE2" s="91"/>
      <c r="XF2" s="91"/>
      <c r="XG2" s="91"/>
      <c r="XH2" s="91"/>
      <c r="XI2" s="91"/>
      <c r="XJ2" s="91"/>
      <c r="XK2" s="91"/>
      <c r="XL2" s="91"/>
      <c r="XM2" s="91"/>
      <c r="XN2" s="91"/>
      <c r="XO2" s="91"/>
      <c r="XP2" s="91"/>
      <c r="XQ2" s="91"/>
      <c r="XR2" s="91"/>
      <c r="XS2" s="91"/>
      <c r="XT2" s="91"/>
      <c r="XU2" s="91"/>
      <c r="XV2" s="91"/>
      <c r="XW2" s="91"/>
      <c r="XX2" s="91"/>
      <c r="XY2" s="91"/>
      <c r="XZ2" s="91"/>
      <c r="YA2" s="91"/>
      <c r="YB2" s="91"/>
      <c r="YC2" s="91"/>
      <c r="YD2" s="91"/>
      <c r="YE2" s="91"/>
      <c r="YF2" s="91"/>
      <c r="YG2" s="91"/>
      <c r="YH2" s="91"/>
      <c r="YI2" s="91"/>
      <c r="YJ2" s="91"/>
      <c r="YK2" s="91"/>
      <c r="YL2" s="91"/>
      <c r="YM2" s="91"/>
      <c r="YN2" s="91"/>
      <c r="YO2" s="91"/>
      <c r="YP2" s="91"/>
      <c r="YQ2" s="91"/>
      <c r="YR2" s="91"/>
      <c r="YS2" s="91"/>
      <c r="YT2" s="91"/>
      <c r="YU2" s="91"/>
      <c r="YV2" s="91"/>
      <c r="YW2" s="91"/>
      <c r="YX2" s="91"/>
      <c r="YY2" s="91"/>
      <c r="YZ2" s="91"/>
      <c r="ZA2" s="91"/>
      <c r="ZB2" s="91"/>
      <c r="ZC2" s="91"/>
      <c r="ZD2" s="91"/>
      <c r="ZE2" s="91"/>
      <c r="ZF2" s="91"/>
      <c r="ZG2" s="91"/>
      <c r="ZH2" s="91"/>
      <c r="ZI2" s="91"/>
      <c r="ZJ2" s="91"/>
      <c r="ZK2" s="91"/>
      <c r="ZL2" s="91"/>
      <c r="ZM2" s="91"/>
      <c r="ZN2" s="91"/>
      <c r="ZO2" s="91"/>
      <c r="ZP2" s="91"/>
      <c r="ZQ2" s="91"/>
      <c r="ZR2" s="91"/>
      <c r="ZS2" s="91"/>
      <c r="ZT2" s="91"/>
      <c r="ZU2" s="91"/>
      <c r="ZV2" s="91"/>
      <c r="ZW2" s="91"/>
      <c r="ZX2" s="91"/>
      <c r="ZY2" s="91"/>
      <c r="ZZ2" s="91"/>
      <c r="AAA2" s="91"/>
      <c r="AAB2" s="91"/>
      <c r="AAC2" s="91"/>
      <c r="AAD2" s="91"/>
      <c r="AAE2" s="91"/>
      <c r="AAF2" s="91"/>
      <c r="AAG2" s="91"/>
      <c r="AAH2" s="91"/>
      <c r="AAI2" s="91"/>
      <c r="AAJ2" s="91"/>
      <c r="AAK2" s="91"/>
      <c r="AAL2" s="91"/>
      <c r="AAM2" s="91"/>
      <c r="AAN2" s="91"/>
      <c r="AAO2" s="91"/>
      <c r="AAP2" s="91"/>
      <c r="AAQ2" s="91"/>
      <c r="AAR2" s="91"/>
      <c r="AAS2" s="91"/>
      <c r="AAT2" s="91"/>
      <c r="AAU2" s="91"/>
      <c r="AAV2" s="91"/>
      <c r="AAW2" s="91"/>
      <c r="AAX2" s="91"/>
      <c r="AAY2" s="91"/>
      <c r="AAZ2" s="91"/>
      <c r="ABA2" s="91"/>
      <c r="ABB2" s="91"/>
      <c r="ABC2" s="91"/>
      <c r="ABD2" s="91"/>
      <c r="ABE2" s="91"/>
      <c r="ABF2" s="91"/>
      <c r="ABG2" s="91"/>
      <c r="ABH2" s="91"/>
      <c r="ABI2" s="91"/>
      <c r="ABJ2" s="91"/>
      <c r="ABK2" s="91"/>
      <c r="ABL2" s="91"/>
      <c r="ABM2" s="91"/>
      <c r="ABN2" s="91"/>
      <c r="ABO2" s="91"/>
      <c r="ABP2" s="91"/>
      <c r="ABQ2" s="91"/>
      <c r="ABR2" s="91"/>
      <c r="ABS2" s="91"/>
      <c r="ABT2" s="91"/>
      <c r="ABU2" s="91"/>
      <c r="ABV2" s="91"/>
      <c r="ABW2" s="91"/>
      <c r="ABX2" s="91"/>
      <c r="ABY2" s="91"/>
      <c r="ABZ2" s="91"/>
      <c r="ACA2" s="91"/>
      <c r="ACB2" s="91"/>
      <c r="ACC2" s="91"/>
      <c r="ACD2" s="91"/>
      <c r="ACE2" s="91"/>
      <c r="ACF2" s="91"/>
      <c r="ACG2" s="91"/>
      <c r="ACH2" s="91"/>
      <c r="ACI2" s="91"/>
      <c r="ACJ2" s="91"/>
      <c r="ACK2" s="91"/>
      <c r="ACL2" s="91"/>
      <c r="ACM2" s="91"/>
      <c r="ACN2" s="91"/>
      <c r="ACO2" s="91"/>
      <c r="ACP2" s="91"/>
      <c r="ACQ2" s="91"/>
      <c r="ACR2" s="91"/>
      <c r="ACS2" s="91"/>
      <c r="ACT2" s="91"/>
      <c r="ACU2" s="91"/>
      <c r="ACV2" s="91"/>
      <c r="ACW2" s="91"/>
      <c r="ACX2" s="91"/>
      <c r="ACY2" s="91"/>
      <c r="ACZ2" s="91"/>
      <c r="ADA2" s="91"/>
      <c r="ADB2" s="91"/>
      <c r="ADC2" s="91"/>
      <c r="ADD2" s="91"/>
      <c r="ADE2" s="91"/>
      <c r="ADF2" s="91"/>
      <c r="ADG2" s="91"/>
      <c r="ADH2" s="91"/>
      <c r="ADI2" s="91"/>
      <c r="ADJ2" s="91"/>
      <c r="ADK2" s="91"/>
      <c r="ADL2" s="91"/>
      <c r="ADM2" s="91"/>
      <c r="ADN2" s="91"/>
      <c r="ADO2" s="91"/>
      <c r="ADP2" s="91"/>
      <c r="ADQ2" s="91"/>
      <c r="ADR2" s="91"/>
      <c r="ADS2" s="91"/>
      <c r="ADT2" s="91"/>
      <c r="ADU2" s="91"/>
      <c r="ADV2" s="91"/>
      <c r="ADW2" s="91"/>
      <c r="ADX2" s="91"/>
      <c r="ADY2" s="91"/>
      <c r="ADZ2" s="91"/>
      <c r="AEA2" s="91"/>
      <c r="AEB2" s="91"/>
      <c r="AEC2" s="91"/>
      <c r="AED2" s="91"/>
      <c r="AEE2" s="91"/>
      <c r="AEF2" s="91"/>
      <c r="AEG2" s="91"/>
      <c r="AEH2" s="91"/>
      <c r="AEI2" s="91"/>
      <c r="AEJ2" s="91"/>
      <c r="AEK2" s="91"/>
      <c r="AEL2" s="91"/>
      <c r="AEM2" s="91"/>
      <c r="AEN2" s="91"/>
      <c r="AEO2" s="91"/>
      <c r="AEP2" s="91"/>
      <c r="AEQ2" s="91"/>
      <c r="AER2" s="91"/>
      <c r="AES2" s="91"/>
      <c r="AET2" s="91"/>
      <c r="AEU2" s="91"/>
      <c r="AEV2" s="91"/>
      <c r="AEW2" s="91"/>
      <c r="AEX2" s="91"/>
      <c r="AEY2" s="91"/>
      <c r="AEZ2" s="91"/>
      <c r="AFA2" s="91"/>
      <c r="AFB2" s="91"/>
      <c r="AFC2" s="91"/>
      <c r="AFD2" s="91"/>
      <c r="AFE2" s="91"/>
      <c r="AFF2" s="91"/>
      <c r="AFG2" s="91"/>
      <c r="AFH2" s="91"/>
      <c r="AFI2" s="91"/>
      <c r="AFJ2" s="91"/>
      <c r="AFK2" s="91"/>
      <c r="AFL2" s="91"/>
      <c r="AFM2" s="91"/>
      <c r="AFN2" s="91"/>
      <c r="AFO2" s="91"/>
      <c r="AFP2" s="91"/>
      <c r="AFQ2" s="91"/>
      <c r="AFR2" s="91"/>
      <c r="AFS2" s="91"/>
      <c r="AFT2" s="91"/>
      <c r="AFU2" s="91"/>
      <c r="AFV2" s="91"/>
      <c r="AFW2" s="91"/>
      <c r="AFX2" s="91"/>
      <c r="AFY2" s="91"/>
      <c r="AFZ2" s="91"/>
      <c r="AGA2" s="91"/>
      <c r="AGB2" s="91"/>
      <c r="AGC2" s="91"/>
      <c r="AGD2" s="91"/>
      <c r="AGE2" s="91"/>
      <c r="AGF2" s="91"/>
      <c r="AGG2" s="91"/>
      <c r="AGH2" s="91"/>
      <c r="AGI2" s="91"/>
      <c r="AGJ2" s="91"/>
      <c r="AGK2" s="91"/>
      <c r="AGL2" s="91"/>
      <c r="AGM2" s="91"/>
      <c r="AGN2" s="91"/>
      <c r="AGO2" s="91"/>
      <c r="AGP2" s="91"/>
      <c r="AGQ2" s="91"/>
      <c r="AGR2" s="91"/>
      <c r="AGS2" s="91"/>
      <c r="AGT2" s="91"/>
      <c r="AGU2" s="91"/>
      <c r="AGV2" s="91"/>
      <c r="AGW2" s="91"/>
      <c r="AGX2" s="91"/>
      <c r="AGY2" s="91"/>
      <c r="AGZ2" s="91"/>
      <c r="AHA2" s="91"/>
      <c r="AHB2" s="91"/>
      <c r="AHC2" s="91"/>
      <c r="AHD2" s="91"/>
      <c r="AHE2" s="91"/>
      <c r="AHF2" s="91"/>
      <c r="AHG2" s="91"/>
      <c r="AHH2" s="91"/>
      <c r="AHI2" s="91"/>
      <c r="AHJ2" s="91"/>
      <c r="AHK2" s="91"/>
      <c r="AHL2" s="91"/>
      <c r="AHM2" s="91"/>
      <c r="AHN2" s="91"/>
      <c r="AHO2" s="91"/>
      <c r="AHP2" s="91"/>
      <c r="AHQ2" s="91"/>
      <c r="AHR2" s="91"/>
      <c r="AHS2" s="91"/>
      <c r="AHT2" s="91"/>
      <c r="AHU2" s="91"/>
      <c r="AHV2" s="91"/>
      <c r="AHW2" s="91"/>
      <c r="AHX2" s="91"/>
      <c r="AHY2" s="91"/>
      <c r="AHZ2" s="91"/>
      <c r="AIA2" s="91"/>
      <c r="AIB2" s="91"/>
      <c r="AIC2" s="91"/>
      <c r="AID2" s="91"/>
      <c r="AIE2" s="91"/>
      <c r="AIF2" s="91"/>
      <c r="AIG2" s="91"/>
      <c r="AIH2" s="91"/>
      <c r="AII2" s="91"/>
      <c r="AIJ2" s="91"/>
      <c r="AIK2" s="91"/>
      <c r="AIL2" s="91"/>
      <c r="AIM2" s="91"/>
      <c r="AIN2" s="91"/>
      <c r="AIO2" s="91"/>
      <c r="AIP2" s="91"/>
      <c r="AIQ2" s="91"/>
      <c r="AIR2" s="91"/>
      <c r="AIS2" s="91"/>
      <c r="AIT2" s="91"/>
      <c r="AIU2" s="91"/>
      <c r="AIV2" s="91"/>
      <c r="AIW2" s="91"/>
      <c r="AIX2" s="91"/>
      <c r="AIY2" s="91"/>
      <c r="AIZ2" s="91"/>
      <c r="AJA2" s="91"/>
      <c r="AJB2" s="91"/>
      <c r="AJC2" s="91"/>
      <c r="AJD2" s="91"/>
      <c r="AJE2" s="91"/>
      <c r="AJF2" s="91"/>
      <c r="AJG2" s="91"/>
      <c r="AJH2" s="91"/>
      <c r="AJI2" s="91"/>
      <c r="AJJ2" s="91"/>
      <c r="AJK2" s="91"/>
      <c r="AJL2" s="91"/>
      <c r="AJM2" s="91"/>
      <c r="AJN2" s="91"/>
      <c r="AJO2" s="91"/>
      <c r="AJP2" s="91"/>
      <c r="AJQ2" s="91"/>
      <c r="AJR2" s="91"/>
      <c r="AJS2" s="91"/>
      <c r="AJT2" s="91"/>
      <c r="AJU2" s="91"/>
      <c r="AJV2" s="91"/>
      <c r="AJW2" s="91"/>
      <c r="AJX2" s="91"/>
      <c r="AJY2" s="91"/>
      <c r="AJZ2" s="91"/>
      <c r="AKA2" s="91"/>
      <c r="AKB2" s="91"/>
      <c r="AKC2" s="91"/>
      <c r="AKD2" s="91"/>
      <c r="AKE2" s="91"/>
      <c r="AKF2" s="91"/>
      <c r="AKG2" s="91"/>
      <c r="AKH2" s="91"/>
      <c r="AKI2" s="91"/>
      <c r="AKJ2" s="91"/>
      <c r="AKK2" s="91"/>
      <c r="AKL2" s="91"/>
      <c r="AKM2" s="91"/>
      <c r="AKN2" s="91"/>
      <c r="AKO2" s="91"/>
      <c r="AKP2" s="91"/>
      <c r="AKQ2" s="91"/>
      <c r="AKR2" s="91"/>
      <c r="AKS2" s="91"/>
      <c r="AKT2" s="91"/>
      <c r="AKU2" s="91"/>
      <c r="AKV2" s="91"/>
      <c r="AKW2" s="91"/>
      <c r="AKX2" s="91"/>
      <c r="AKY2" s="91"/>
      <c r="AKZ2" s="91"/>
      <c r="ALA2" s="91"/>
      <c r="ALB2" s="91"/>
      <c r="ALC2" s="91"/>
      <c r="ALD2" s="91"/>
      <c r="ALE2" s="91"/>
      <c r="ALF2" s="91"/>
      <c r="ALG2" s="91"/>
      <c r="ALH2" s="91"/>
      <c r="ALI2" s="91"/>
      <c r="ALJ2" s="91"/>
      <c r="ALK2" s="91"/>
      <c r="ALL2" s="91"/>
      <c r="ALM2" s="91"/>
      <c r="ALN2" s="91"/>
      <c r="ALO2" s="91"/>
      <c r="ALP2" s="91"/>
      <c r="ALQ2" s="91"/>
      <c r="ALR2" s="91"/>
      <c r="ALS2" s="91"/>
      <c r="ALT2" s="91"/>
      <c r="ALU2" s="91"/>
      <c r="ALV2" s="91"/>
      <c r="ALW2" s="91"/>
      <c r="ALX2" s="91"/>
      <c r="ALY2" s="91"/>
      <c r="ALZ2" s="91"/>
      <c r="AMA2" s="91"/>
      <c r="AMB2" s="91"/>
      <c r="AMC2" s="91"/>
      <c r="AMD2" s="91"/>
      <c r="AME2" s="91"/>
      <c r="AMF2" s="91"/>
      <c r="AMG2" s="91"/>
      <c r="AMH2" s="91"/>
      <c r="AMI2" s="91"/>
      <c r="AMJ2" s="91"/>
      <c r="AMK2" s="91"/>
    </row>
    <row r="3" spans="1:1025" x14ac:dyDescent="0.2">
      <c r="A3" s="596" t="s">
        <v>31</v>
      </c>
      <c r="B3" s="596"/>
      <c r="C3" s="596"/>
      <c r="D3" s="596"/>
      <c r="E3" s="596"/>
      <c r="F3" s="596"/>
      <c r="G3" s="577"/>
      <c r="H3" s="577"/>
      <c r="I3" s="571"/>
      <c r="J3" s="575"/>
      <c r="K3" s="576"/>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c r="JA3" s="91"/>
      <c r="JB3" s="91"/>
      <c r="JC3" s="91"/>
      <c r="JD3" s="91"/>
      <c r="JE3" s="91"/>
      <c r="JF3" s="91"/>
      <c r="JG3" s="91"/>
      <c r="JH3" s="91"/>
      <c r="JI3" s="91"/>
      <c r="JJ3" s="91"/>
      <c r="JK3" s="91"/>
      <c r="JL3" s="91"/>
      <c r="JM3" s="91"/>
      <c r="JN3" s="91"/>
      <c r="JO3" s="91"/>
      <c r="JP3" s="91"/>
      <c r="JQ3" s="91"/>
      <c r="JR3" s="91"/>
      <c r="JS3" s="91"/>
      <c r="JT3" s="91"/>
      <c r="JU3" s="91"/>
      <c r="JV3" s="91"/>
      <c r="JW3" s="91"/>
      <c r="JX3" s="91"/>
      <c r="JY3" s="91"/>
      <c r="JZ3" s="91"/>
      <c r="KA3" s="91"/>
      <c r="KB3" s="91"/>
      <c r="KC3" s="91"/>
      <c r="KD3" s="91"/>
      <c r="KE3" s="91"/>
      <c r="KF3" s="91"/>
      <c r="KG3" s="91"/>
      <c r="KH3" s="91"/>
      <c r="KI3" s="91"/>
      <c r="KJ3" s="91"/>
      <c r="KK3" s="91"/>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c r="NY3" s="91"/>
      <c r="NZ3" s="91"/>
      <c r="OA3" s="91"/>
      <c r="OB3" s="91"/>
      <c r="OC3" s="91"/>
      <c r="OD3" s="91"/>
      <c r="OE3" s="91"/>
      <c r="OF3" s="91"/>
      <c r="OG3" s="91"/>
      <c r="OH3" s="91"/>
      <c r="OI3" s="91"/>
      <c r="OJ3" s="91"/>
      <c r="OK3" s="91"/>
      <c r="OL3" s="91"/>
      <c r="OM3" s="91"/>
      <c r="ON3" s="91"/>
      <c r="OO3" s="91"/>
      <c r="OP3" s="91"/>
      <c r="OQ3" s="91"/>
      <c r="OR3" s="91"/>
      <c r="OS3" s="91"/>
      <c r="OT3" s="91"/>
      <c r="OU3" s="91"/>
      <c r="OV3" s="91"/>
      <c r="OW3" s="91"/>
      <c r="OX3" s="91"/>
      <c r="OY3" s="91"/>
      <c r="OZ3" s="91"/>
      <c r="PA3" s="91"/>
      <c r="PB3" s="91"/>
      <c r="PC3" s="91"/>
      <c r="PD3" s="91"/>
      <c r="PE3" s="91"/>
      <c r="PF3" s="91"/>
      <c r="PG3" s="91"/>
      <c r="PH3" s="91"/>
      <c r="PI3" s="91"/>
      <c r="PJ3" s="91"/>
      <c r="PK3" s="91"/>
      <c r="PL3" s="91"/>
      <c r="PM3" s="91"/>
      <c r="PN3" s="91"/>
      <c r="PO3" s="91"/>
      <c r="PP3" s="91"/>
      <c r="PQ3" s="91"/>
      <c r="PR3" s="91"/>
      <c r="PS3" s="91"/>
      <c r="PT3" s="91"/>
      <c r="PU3" s="91"/>
      <c r="PV3" s="91"/>
      <c r="PW3" s="91"/>
      <c r="PX3" s="91"/>
      <c r="PY3" s="91"/>
      <c r="PZ3" s="91"/>
      <c r="QA3" s="91"/>
      <c r="QB3" s="91"/>
      <c r="QC3" s="91"/>
      <c r="QD3" s="91"/>
      <c r="QE3" s="91"/>
      <c r="QF3" s="91"/>
      <c r="QG3" s="91"/>
      <c r="QH3" s="91"/>
      <c r="QI3" s="91"/>
      <c r="QJ3" s="91"/>
      <c r="QK3" s="91"/>
      <c r="QL3" s="91"/>
      <c r="QM3" s="91"/>
      <c r="QN3" s="91"/>
      <c r="QO3" s="91"/>
      <c r="QP3" s="91"/>
      <c r="QQ3" s="91"/>
      <c r="QR3" s="91"/>
      <c r="QS3" s="91"/>
      <c r="QT3" s="91"/>
      <c r="QU3" s="91"/>
      <c r="QV3" s="91"/>
      <c r="QW3" s="91"/>
      <c r="QX3" s="91"/>
      <c r="QY3" s="91"/>
      <c r="QZ3" s="91"/>
      <c r="RA3" s="91"/>
      <c r="RB3" s="91"/>
      <c r="RC3" s="91"/>
      <c r="RD3" s="91"/>
      <c r="RE3" s="91"/>
      <c r="RF3" s="91"/>
      <c r="RG3" s="91"/>
      <c r="RH3" s="91"/>
      <c r="RI3" s="91"/>
      <c r="RJ3" s="91"/>
      <c r="RK3" s="91"/>
      <c r="RL3" s="91"/>
      <c r="RM3" s="91"/>
      <c r="RN3" s="91"/>
      <c r="RO3" s="91"/>
      <c r="RP3" s="91"/>
      <c r="RQ3" s="91"/>
      <c r="RR3" s="91"/>
      <c r="RS3" s="91"/>
      <c r="RT3" s="91"/>
      <c r="RU3" s="91"/>
      <c r="RV3" s="91"/>
      <c r="RW3" s="91"/>
      <c r="RX3" s="91"/>
      <c r="RY3" s="91"/>
      <c r="RZ3" s="91"/>
      <c r="SA3" s="91"/>
      <c r="SB3" s="91"/>
      <c r="SC3" s="91"/>
      <c r="SD3" s="91"/>
      <c r="SE3" s="91"/>
      <c r="SF3" s="91"/>
      <c r="SG3" s="91"/>
      <c r="SH3" s="91"/>
      <c r="SI3" s="91"/>
      <c r="SJ3" s="91"/>
      <c r="SK3" s="91"/>
      <c r="SL3" s="91"/>
      <c r="SM3" s="91"/>
      <c r="SN3" s="91"/>
      <c r="SO3" s="91"/>
      <c r="SP3" s="91"/>
      <c r="SQ3" s="91"/>
      <c r="SR3" s="91"/>
      <c r="SS3" s="91"/>
      <c r="ST3" s="91"/>
      <c r="SU3" s="91"/>
      <c r="SV3" s="91"/>
      <c r="SW3" s="91"/>
      <c r="SX3" s="91"/>
      <c r="SY3" s="91"/>
      <c r="SZ3" s="91"/>
      <c r="TA3" s="91"/>
      <c r="TB3" s="91"/>
      <c r="TC3" s="91"/>
      <c r="TD3" s="91"/>
      <c r="TE3" s="91"/>
      <c r="TF3" s="91"/>
      <c r="TG3" s="91"/>
      <c r="TH3" s="91"/>
      <c r="TI3" s="91"/>
      <c r="TJ3" s="91"/>
      <c r="TK3" s="91"/>
      <c r="TL3" s="91"/>
      <c r="TM3" s="91"/>
      <c r="TN3" s="91"/>
      <c r="TO3" s="91"/>
      <c r="TP3" s="91"/>
      <c r="TQ3" s="91"/>
      <c r="TR3" s="91"/>
      <c r="TS3" s="91"/>
      <c r="TT3" s="91"/>
      <c r="TU3" s="91"/>
      <c r="TV3" s="91"/>
      <c r="TW3" s="91"/>
      <c r="TX3" s="91"/>
      <c r="TY3" s="91"/>
      <c r="TZ3" s="91"/>
      <c r="UA3" s="91"/>
      <c r="UB3" s="91"/>
      <c r="UC3" s="91"/>
      <c r="UD3" s="91"/>
      <c r="UE3" s="91"/>
      <c r="UF3" s="91"/>
      <c r="UG3" s="91"/>
      <c r="UH3" s="91"/>
      <c r="UI3" s="91"/>
      <c r="UJ3" s="91"/>
      <c r="UK3" s="91"/>
      <c r="UL3" s="91"/>
      <c r="UM3" s="91"/>
      <c r="UN3" s="91"/>
      <c r="UO3" s="91"/>
      <c r="UP3" s="91"/>
      <c r="UQ3" s="91"/>
      <c r="UR3" s="91"/>
      <c r="US3" s="91"/>
      <c r="UT3" s="91"/>
      <c r="UU3" s="91"/>
      <c r="UV3" s="91"/>
      <c r="UW3" s="91"/>
      <c r="UX3" s="91"/>
      <c r="UY3" s="91"/>
      <c r="UZ3" s="91"/>
      <c r="VA3" s="91"/>
      <c r="VB3" s="91"/>
      <c r="VC3" s="91"/>
      <c r="VD3" s="91"/>
      <c r="VE3" s="91"/>
      <c r="VF3" s="91"/>
      <c r="VG3" s="91"/>
      <c r="VH3" s="91"/>
      <c r="VI3" s="91"/>
      <c r="VJ3" s="91"/>
      <c r="VK3" s="91"/>
      <c r="VL3" s="91"/>
      <c r="VM3" s="91"/>
      <c r="VN3" s="91"/>
      <c r="VO3" s="91"/>
      <c r="VP3" s="91"/>
      <c r="VQ3" s="91"/>
      <c r="VR3" s="91"/>
      <c r="VS3" s="91"/>
      <c r="VT3" s="91"/>
      <c r="VU3" s="91"/>
      <c r="VV3" s="91"/>
      <c r="VW3" s="91"/>
      <c r="VX3" s="91"/>
      <c r="VY3" s="91"/>
      <c r="VZ3" s="91"/>
      <c r="WA3" s="91"/>
      <c r="WB3" s="91"/>
      <c r="WC3" s="91"/>
      <c r="WD3" s="91"/>
      <c r="WE3" s="91"/>
      <c r="WF3" s="91"/>
      <c r="WG3" s="91"/>
      <c r="WH3" s="91"/>
      <c r="WI3" s="91"/>
      <c r="WJ3" s="91"/>
      <c r="WK3" s="91"/>
      <c r="WL3" s="91"/>
      <c r="WM3" s="91"/>
      <c r="WN3" s="91"/>
      <c r="WO3" s="91"/>
      <c r="WP3" s="91"/>
      <c r="WQ3" s="91"/>
      <c r="WR3" s="91"/>
      <c r="WS3" s="91"/>
      <c r="WT3" s="91"/>
      <c r="WU3" s="91"/>
      <c r="WV3" s="91"/>
      <c r="WW3" s="91"/>
      <c r="WX3" s="91"/>
      <c r="WY3" s="91"/>
      <c r="WZ3" s="91"/>
      <c r="XA3" s="91"/>
      <c r="XB3" s="91"/>
      <c r="XC3" s="91"/>
      <c r="XD3" s="91"/>
      <c r="XE3" s="91"/>
      <c r="XF3" s="91"/>
      <c r="XG3" s="91"/>
      <c r="XH3" s="91"/>
      <c r="XI3" s="91"/>
      <c r="XJ3" s="91"/>
      <c r="XK3" s="91"/>
      <c r="XL3" s="91"/>
      <c r="XM3" s="91"/>
      <c r="XN3" s="91"/>
      <c r="XO3" s="91"/>
      <c r="XP3" s="91"/>
      <c r="XQ3" s="91"/>
      <c r="XR3" s="91"/>
      <c r="XS3" s="91"/>
      <c r="XT3" s="91"/>
      <c r="XU3" s="91"/>
      <c r="XV3" s="91"/>
      <c r="XW3" s="91"/>
      <c r="XX3" s="91"/>
      <c r="XY3" s="91"/>
      <c r="XZ3" s="91"/>
      <c r="YA3" s="91"/>
      <c r="YB3" s="91"/>
      <c r="YC3" s="91"/>
      <c r="YD3" s="91"/>
      <c r="YE3" s="91"/>
      <c r="YF3" s="91"/>
      <c r="YG3" s="91"/>
      <c r="YH3" s="91"/>
      <c r="YI3" s="91"/>
      <c r="YJ3" s="91"/>
      <c r="YK3" s="91"/>
      <c r="YL3" s="91"/>
      <c r="YM3" s="91"/>
      <c r="YN3" s="91"/>
      <c r="YO3" s="91"/>
      <c r="YP3" s="91"/>
      <c r="YQ3" s="91"/>
      <c r="YR3" s="91"/>
      <c r="YS3" s="91"/>
      <c r="YT3" s="91"/>
      <c r="YU3" s="91"/>
      <c r="YV3" s="91"/>
      <c r="YW3" s="91"/>
      <c r="YX3" s="91"/>
      <c r="YY3" s="91"/>
      <c r="YZ3" s="91"/>
      <c r="ZA3" s="91"/>
      <c r="ZB3" s="91"/>
      <c r="ZC3" s="91"/>
      <c r="ZD3" s="91"/>
      <c r="ZE3" s="91"/>
      <c r="ZF3" s="91"/>
      <c r="ZG3" s="91"/>
      <c r="ZH3" s="91"/>
      <c r="ZI3" s="91"/>
      <c r="ZJ3" s="91"/>
      <c r="ZK3" s="91"/>
      <c r="ZL3" s="91"/>
      <c r="ZM3" s="91"/>
      <c r="ZN3" s="91"/>
      <c r="ZO3" s="91"/>
      <c r="ZP3" s="91"/>
      <c r="ZQ3" s="91"/>
      <c r="ZR3" s="91"/>
      <c r="ZS3" s="91"/>
      <c r="ZT3" s="91"/>
      <c r="ZU3" s="91"/>
      <c r="ZV3" s="91"/>
      <c r="ZW3" s="91"/>
      <c r="ZX3" s="91"/>
      <c r="ZY3" s="91"/>
      <c r="ZZ3" s="91"/>
      <c r="AAA3" s="91"/>
      <c r="AAB3" s="91"/>
      <c r="AAC3" s="91"/>
      <c r="AAD3" s="91"/>
      <c r="AAE3" s="91"/>
      <c r="AAF3" s="91"/>
      <c r="AAG3" s="91"/>
      <c r="AAH3" s="91"/>
      <c r="AAI3" s="91"/>
      <c r="AAJ3" s="91"/>
      <c r="AAK3" s="91"/>
      <c r="AAL3" s="91"/>
      <c r="AAM3" s="91"/>
      <c r="AAN3" s="91"/>
      <c r="AAO3" s="91"/>
      <c r="AAP3" s="91"/>
      <c r="AAQ3" s="91"/>
      <c r="AAR3" s="91"/>
      <c r="AAS3" s="91"/>
      <c r="AAT3" s="91"/>
      <c r="AAU3" s="91"/>
      <c r="AAV3" s="91"/>
      <c r="AAW3" s="91"/>
      <c r="AAX3" s="91"/>
      <c r="AAY3" s="91"/>
      <c r="AAZ3" s="91"/>
      <c r="ABA3" s="91"/>
      <c r="ABB3" s="91"/>
      <c r="ABC3" s="91"/>
      <c r="ABD3" s="91"/>
      <c r="ABE3" s="91"/>
      <c r="ABF3" s="91"/>
      <c r="ABG3" s="91"/>
      <c r="ABH3" s="91"/>
      <c r="ABI3" s="91"/>
      <c r="ABJ3" s="91"/>
      <c r="ABK3" s="91"/>
      <c r="ABL3" s="91"/>
      <c r="ABM3" s="91"/>
      <c r="ABN3" s="91"/>
      <c r="ABO3" s="91"/>
      <c r="ABP3" s="91"/>
      <c r="ABQ3" s="91"/>
      <c r="ABR3" s="91"/>
      <c r="ABS3" s="91"/>
      <c r="ABT3" s="91"/>
      <c r="ABU3" s="91"/>
      <c r="ABV3" s="91"/>
      <c r="ABW3" s="91"/>
      <c r="ABX3" s="91"/>
      <c r="ABY3" s="91"/>
      <c r="ABZ3" s="91"/>
      <c r="ACA3" s="91"/>
      <c r="ACB3" s="91"/>
      <c r="ACC3" s="91"/>
      <c r="ACD3" s="91"/>
      <c r="ACE3" s="91"/>
      <c r="ACF3" s="91"/>
      <c r="ACG3" s="91"/>
      <c r="ACH3" s="91"/>
      <c r="ACI3" s="91"/>
      <c r="ACJ3" s="91"/>
      <c r="ACK3" s="91"/>
      <c r="ACL3" s="91"/>
      <c r="ACM3" s="91"/>
      <c r="ACN3" s="91"/>
      <c r="ACO3" s="91"/>
      <c r="ACP3" s="91"/>
      <c r="ACQ3" s="91"/>
      <c r="ACR3" s="91"/>
      <c r="ACS3" s="91"/>
      <c r="ACT3" s="91"/>
      <c r="ACU3" s="91"/>
      <c r="ACV3" s="91"/>
      <c r="ACW3" s="91"/>
      <c r="ACX3" s="91"/>
      <c r="ACY3" s="91"/>
      <c r="ACZ3" s="91"/>
      <c r="ADA3" s="91"/>
      <c r="ADB3" s="91"/>
      <c r="ADC3" s="91"/>
      <c r="ADD3" s="91"/>
      <c r="ADE3" s="91"/>
      <c r="ADF3" s="91"/>
      <c r="ADG3" s="91"/>
      <c r="ADH3" s="91"/>
      <c r="ADI3" s="91"/>
      <c r="ADJ3" s="91"/>
      <c r="ADK3" s="91"/>
      <c r="ADL3" s="91"/>
      <c r="ADM3" s="91"/>
      <c r="ADN3" s="91"/>
      <c r="ADO3" s="91"/>
      <c r="ADP3" s="91"/>
      <c r="ADQ3" s="91"/>
      <c r="ADR3" s="91"/>
      <c r="ADS3" s="91"/>
      <c r="ADT3" s="91"/>
      <c r="ADU3" s="91"/>
      <c r="ADV3" s="91"/>
      <c r="ADW3" s="91"/>
      <c r="ADX3" s="91"/>
      <c r="ADY3" s="91"/>
      <c r="ADZ3" s="91"/>
      <c r="AEA3" s="91"/>
      <c r="AEB3" s="91"/>
      <c r="AEC3" s="91"/>
      <c r="AED3" s="91"/>
      <c r="AEE3" s="91"/>
      <c r="AEF3" s="91"/>
      <c r="AEG3" s="91"/>
      <c r="AEH3" s="91"/>
      <c r="AEI3" s="91"/>
      <c r="AEJ3" s="91"/>
      <c r="AEK3" s="91"/>
      <c r="AEL3" s="91"/>
      <c r="AEM3" s="91"/>
      <c r="AEN3" s="91"/>
      <c r="AEO3" s="91"/>
      <c r="AEP3" s="91"/>
      <c r="AEQ3" s="91"/>
      <c r="AER3" s="91"/>
      <c r="AES3" s="91"/>
      <c r="AET3" s="91"/>
      <c r="AEU3" s="91"/>
      <c r="AEV3" s="91"/>
      <c r="AEW3" s="91"/>
      <c r="AEX3" s="91"/>
      <c r="AEY3" s="91"/>
      <c r="AEZ3" s="91"/>
      <c r="AFA3" s="91"/>
      <c r="AFB3" s="91"/>
      <c r="AFC3" s="91"/>
      <c r="AFD3" s="91"/>
      <c r="AFE3" s="91"/>
      <c r="AFF3" s="91"/>
      <c r="AFG3" s="91"/>
      <c r="AFH3" s="91"/>
      <c r="AFI3" s="91"/>
      <c r="AFJ3" s="91"/>
      <c r="AFK3" s="91"/>
      <c r="AFL3" s="91"/>
      <c r="AFM3" s="91"/>
      <c r="AFN3" s="91"/>
      <c r="AFO3" s="91"/>
      <c r="AFP3" s="91"/>
      <c r="AFQ3" s="91"/>
      <c r="AFR3" s="91"/>
      <c r="AFS3" s="91"/>
      <c r="AFT3" s="91"/>
      <c r="AFU3" s="91"/>
      <c r="AFV3" s="91"/>
      <c r="AFW3" s="91"/>
      <c r="AFX3" s="91"/>
      <c r="AFY3" s="91"/>
      <c r="AFZ3" s="91"/>
      <c r="AGA3" s="91"/>
      <c r="AGB3" s="91"/>
      <c r="AGC3" s="91"/>
      <c r="AGD3" s="91"/>
      <c r="AGE3" s="91"/>
      <c r="AGF3" s="91"/>
      <c r="AGG3" s="91"/>
      <c r="AGH3" s="91"/>
      <c r="AGI3" s="91"/>
      <c r="AGJ3" s="91"/>
      <c r="AGK3" s="91"/>
      <c r="AGL3" s="91"/>
      <c r="AGM3" s="91"/>
      <c r="AGN3" s="91"/>
      <c r="AGO3" s="91"/>
      <c r="AGP3" s="91"/>
      <c r="AGQ3" s="91"/>
      <c r="AGR3" s="91"/>
      <c r="AGS3" s="91"/>
      <c r="AGT3" s="91"/>
      <c r="AGU3" s="91"/>
      <c r="AGV3" s="91"/>
      <c r="AGW3" s="91"/>
      <c r="AGX3" s="91"/>
      <c r="AGY3" s="91"/>
      <c r="AGZ3" s="91"/>
      <c r="AHA3" s="91"/>
      <c r="AHB3" s="91"/>
      <c r="AHC3" s="91"/>
      <c r="AHD3" s="91"/>
      <c r="AHE3" s="91"/>
      <c r="AHF3" s="91"/>
      <c r="AHG3" s="91"/>
      <c r="AHH3" s="91"/>
      <c r="AHI3" s="91"/>
      <c r="AHJ3" s="91"/>
      <c r="AHK3" s="91"/>
      <c r="AHL3" s="91"/>
      <c r="AHM3" s="91"/>
      <c r="AHN3" s="91"/>
      <c r="AHO3" s="91"/>
      <c r="AHP3" s="91"/>
      <c r="AHQ3" s="91"/>
      <c r="AHR3" s="91"/>
      <c r="AHS3" s="91"/>
      <c r="AHT3" s="91"/>
      <c r="AHU3" s="91"/>
      <c r="AHV3" s="91"/>
      <c r="AHW3" s="91"/>
      <c r="AHX3" s="91"/>
      <c r="AHY3" s="91"/>
      <c r="AHZ3" s="91"/>
      <c r="AIA3" s="91"/>
      <c r="AIB3" s="91"/>
      <c r="AIC3" s="91"/>
      <c r="AID3" s="91"/>
      <c r="AIE3" s="91"/>
      <c r="AIF3" s="91"/>
      <c r="AIG3" s="91"/>
      <c r="AIH3" s="91"/>
      <c r="AII3" s="91"/>
      <c r="AIJ3" s="91"/>
      <c r="AIK3" s="91"/>
      <c r="AIL3" s="91"/>
      <c r="AIM3" s="91"/>
      <c r="AIN3" s="91"/>
      <c r="AIO3" s="91"/>
      <c r="AIP3" s="91"/>
      <c r="AIQ3" s="91"/>
      <c r="AIR3" s="91"/>
      <c r="AIS3" s="91"/>
      <c r="AIT3" s="91"/>
      <c r="AIU3" s="91"/>
      <c r="AIV3" s="91"/>
      <c r="AIW3" s="91"/>
      <c r="AIX3" s="91"/>
      <c r="AIY3" s="91"/>
      <c r="AIZ3" s="91"/>
      <c r="AJA3" s="91"/>
      <c r="AJB3" s="91"/>
      <c r="AJC3" s="91"/>
      <c r="AJD3" s="91"/>
      <c r="AJE3" s="91"/>
      <c r="AJF3" s="91"/>
      <c r="AJG3" s="91"/>
      <c r="AJH3" s="91"/>
      <c r="AJI3" s="91"/>
      <c r="AJJ3" s="91"/>
      <c r="AJK3" s="91"/>
      <c r="AJL3" s="91"/>
      <c r="AJM3" s="91"/>
      <c r="AJN3" s="91"/>
      <c r="AJO3" s="91"/>
      <c r="AJP3" s="91"/>
      <c r="AJQ3" s="91"/>
      <c r="AJR3" s="91"/>
      <c r="AJS3" s="91"/>
      <c r="AJT3" s="91"/>
      <c r="AJU3" s="91"/>
      <c r="AJV3" s="91"/>
      <c r="AJW3" s="91"/>
      <c r="AJX3" s="91"/>
      <c r="AJY3" s="91"/>
      <c r="AJZ3" s="91"/>
      <c r="AKA3" s="91"/>
      <c r="AKB3" s="91"/>
      <c r="AKC3" s="91"/>
      <c r="AKD3" s="91"/>
      <c r="AKE3" s="91"/>
      <c r="AKF3" s="91"/>
      <c r="AKG3" s="91"/>
      <c r="AKH3" s="91"/>
      <c r="AKI3" s="91"/>
      <c r="AKJ3" s="91"/>
      <c r="AKK3" s="91"/>
      <c r="AKL3" s="91"/>
      <c r="AKM3" s="91"/>
      <c r="AKN3" s="91"/>
      <c r="AKO3" s="91"/>
      <c r="AKP3" s="91"/>
      <c r="AKQ3" s="91"/>
      <c r="AKR3" s="91"/>
      <c r="AKS3" s="91"/>
      <c r="AKT3" s="91"/>
      <c r="AKU3" s="91"/>
      <c r="AKV3" s="91"/>
      <c r="AKW3" s="91"/>
      <c r="AKX3" s="91"/>
      <c r="AKY3" s="91"/>
      <c r="AKZ3" s="91"/>
      <c r="ALA3" s="91"/>
      <c r="ALB3" s="91"/>
      <c r="ALC3" s="91"/>
      <c r="ALD3" s="91"/>
      <c r="ALE3" s="91"/>
      <c r="ALF3" s="91"/>
      <c r="ALG3" s="91"/>
      <c r="ALH3" s="91"/>
      <c r="ALI3" s="91"/>
      <c r="ALJ3" s="91"/>
      <c r="ALK3" s="91"/>
      <c r="ALL3" s="91"/>
      <c r="ALM3" s="91"/>
      <c r="ALN3" s="91"/>
      <c r="ALO3" s="91"/>
      <c r="ALP3" s="91"/>
      <c r="ALQ3" s="91"/>
      <c r="ALR3" s="91"/>
      <c r="ALS3" s="91"/>
      <c r="ALT3" s="91"/>
      <c r="ALU3" s="91"/>
      <c r="ALV3" s="91"/>
      <c r="ALW3" s="91"/>
      <c r="ALX3" s="91"/>
      <c r="ALY3" s="91"/>
      <c r="ALZ3" s="91"/>
      <c r="AMA3" s="91"/>
      <c r="AMB3" s="91"/>
      <c r="AMC3" s="91"/>
      <c r="AMD3" s="91"/>
      <c r="AME3" s="91"/>
      <c r="AMF3" s="91"/>
      <c r="AMG3" s="91"/>
      <c r="AMH3" s="91"/>
      <c r="AMI3" s="91"/>
      <c r="AMJ3" s="91"/>
      <c r="AMK3" s="91"/>
    </row>
    <row r="4" spans="1:1025" ht="39.75" customHeight="1" x14ac:dyDescent="0.2">
      <c r="A4" s="138" t="s">
        <v>105</v>
      </c>
      <c r="B4" s="138"/>
      <c r="C4" s="138"/>
      <c r="D4" s="578"/>
      <c r="E4" s="578"/>
      <c r="F4" s="578"/>
      <c r="G4" s="578"/>
      <c r="H4" s="578"/>
      <c r="I4" s="578"/>
      <c r="J4" s="578"/>
      <c r="K4" s="578"/>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c r="NY4" s="91"/>
      <c r="NZ4" s="91"/>
      <c r="OA4" s="91"/>
      <c r="OB4" s="91"/>
      <c r="OC4" s="91"/>
      <c r="OD4" s="91"/>
      <c r="OE4" s="91"/>
      <c r="OF4" s="91"/>
      <c r="OG4" s="91"/>
      <c r="OH4" s="91"/>
      <c r="OI4" s="91"/>
      <c r="OJ4" s="91"/>
      <c r="OK4" s="91"/>
      <c r="OL4" s="91"/>
      <c r="OM4" s="91"/>
      <c r="ON4" s="91"/>
      <c r="OO4" s="91"/>
      <c r="OP4" s="91"/>
      <c r="OQ4" s="91"/>
      <c r="OR4" s="91"/>
      <c r="OS4" s="91"/>
      <c r="OT4" s="91"/>
      <c r="OU4" s="91"/>
      <c r="OV4" s="91"/>
      <c r="OW4" s="91"/>
      <c r="OX4" s="91"/>
      <c r="OY4" s="91"/>
      <c r="OZ4" s="91"/>
      <c r="PA4" s="91"/>
      <c r="PB4" s="91"/>
      <c r="PC4" s="91"/>
      <c r="PD4" s="91"/>
      <c r="PE4" s="91"/>
      <c r="PF4" s="91"/>
      <c r="PG4" s="91"/>
      <c r="PH4" s="91"/>
      <c r="PI4" s="91"/>
      <c r="PJ4" s="91"/>
      <c r="PK4" s="91"/>
      <c r="PL4" s="91"/>
      <c r="PM4" s="91"/>
      <c r="PN4" s="91"/>
      <c r="PO4" s="91"/>
      <c r="PP4" s="91"/>
      <c r="PQ4" s="91"/>
      <c r="PR4" s="91"/>
      <c r="PS4" s="91"/>
      <c r="PT4" s="91"/>
      <c r="PU4" s="91"/>
      <c r="PV4" s="91"/>
      <c r="PW4" s="91"/>
      <c r="PX4" s="91"/>
      <c r="PY4" s="91"/>
      <c r="PZ4" s="91"/>
      <c r="QA4" s="91"/>
      <c r="QB4" s="91"/>
      <c r="QC4" s="91"/>
      <c r="QD4" s="91"/>
      <c r="QE4" s="91"/>
      <c r="QF4" s="91"/>
      <c r="QG4" s="91"/>
      <c r="QH4" s="91"/>
      <c r="QI4" s="91"/>
      <c r="QJ4" s="91"/>
      <c r="QK4" s="91"/>
      <c r="QL4" s="91"/>
      <c r="QM4" s="91"/>
      <c r="QN4" s="91"/>
      <c r="QO4" s="91"/>
      <c r="QP4" s="91"/>
      <c r="QQ4" s="91"/>
      <c r="QR4" s="91"/>
      <c r="QS4" s="91"/>
      <c r="QT4" s="91"/>
      <c r="QU4" s="91"/>
      <c r="QV4" s="91"/>
      <c r="QW4" s="91"/>
      <c r="QX4" s="91"/>
      <c r="QY4" s="91"/>
      <c r="QZ4" s="91"/>
      <c r="RA4" s="91"/>
      <c r="RB4" s="91"/>
      <c r="RC4" s="91"/>
      <c r="RD4" s="91"/>
      <c r="RE4" s="91"/>
      <c r="RF4" s="91"/>
      <c r="RG4" s="91"/>
      <c r="RH4" s="91"/>
      <c r="RI4" s="91"/>
      <c r="RJ4" s="91"/>
      <c r="RK4" s="91"/>
      <c r="RL4" s="91"/>
      <c r="RM4" s="91"/>
      <c r="RN4" s="91"/>
      <c r="RO4" s="91"/>
      <c r="RP4" s="91"/>
      <c r="RQ4" s="91"/>
      <c r="RR4" s="91"/>
      <c r="RS4" s="91"/>
      <c r="RT4" s="91"/>
      <c r="RU4" s="91"/>
      <c r="RV4" s="91"/>
      <c r="RW4" s="91"/>
      <c r="RX4" s="91"/>
      <c r="RY4" s="91"/>
      <c r="RZ4" s="91"/>
      <c r="SA4" s="91"/>
      <c r="SB4" s="91"/>
      <c r="SC4" s="91"/>
      <c r="SD4" s="91"/>
      <c r="SE4" s="91"/>
      <c r="SF4" s="91"/>
      <c r="SG4" s="91"/>
      <c r="SH4" s="91"/>
      <c r="SI4" s="91"/>
      <c r="SJ4" s="91"/>
      <c r="SK4" s="91"/>
      <c r="SL4" s="91"/>
      <c r="SM4" s="91"/>
      <c r="SN4" s="91"/>
      <c r="SO4" s="91"/>
      <c r="SP4" s="91"/>
      <c r="SQ4" s="91"/>
      <c r="SR4" s="91"/>
      <c r="SS4" s="91"/>
      <c r="ST4" s="91"/>
      <c r="SU4" s="91"/>
      <c r="SV4" s="91"/>
      <c r="SW4" s="91"/>
      <c r="SX4" s="91"/>
      <c r="SY4" s="91"/>
      <c r="SZ4" s="91"/>
      <c r="TA4" s="91"/>
      <c r="TB4" s="91"/>
      <c r="TC4" s="91"/>
      <c r="TD4" s="91"/>
      <c r="TE4" s="91"/>
      <c r="TF4" s="91"/>
      <c r="TG4" s="91"/>
      <c r="TH4" s="91"/>
      <c r="TI4" s="91"/>
      <c r="TJ4" s="91"/>
      <c r="TK4" s="91"/>
      <c r="TL4" s="91"/>
      <c r="TM4" s="91"/>
      <c r="TN4" s="91"/>
      <c r="TO4" s="91"/>
      <c r="TP4" s="91"/>
      <c r="TQ4" s="91"/>
      <c r="TR4" s="91"/>
      <c r="TS4" s="91"/>
      <c r="TT4" s="91"/>
      <c r="TU4" s="91"/>
      <c r="TV4" s="91"/>
      <c r="TW4" s="91"/>
      <c r="TX4" s="91"/>
      <c r="TY4" s="91"/>
      <c r="TZ4" s="91"/>
      <c r="UA4" s="91"/>
      <c r="UB4" s="91"/>
      <c r="UC4" s="91"/>
      <c r="UD4" s="91"/>
      <c r="UE4" s="91"/>
      <c r="UF4" s="91"/>
      <c r="UG4" s="91"/>
      <c r="UH4" s="91"/>
      <c r="UI4" s="91"/>
      <c r="UJ4" s="91"/>
      <c r="UK4" s="91"/>
      <c r="UL4" s="91"/>
      <c r="UM4" s="91"/>
      <c r="UN4" s="91"/>
      <c r="UO4" s="91"/>
      <c r="UP4" s="91"/>
      <c r="UQ4" s="91"/>
      <c r="UR4" s="91"/>
      <c r="US4" s="91"/>
      <c r="UT4" s="91"/>
      <c r="UU4" s="91"/>
      <c r="UV4" s="91"/>
      <c r="UW4" s="91"/>
      <c r="UX4" s="91"/>
      <c r="UY4" s="91"/>
      <c r="UZ4" s="91"/>
      <c r="VA4" s="91"/>
      <c r="VB4" s="91"/>
      <c r="VC4" s="91"/>
      <c r="VD4" s="91"/>
      <c r="VE4" s="91"/>
      <c r="VF4" s="91"/>
      <c r="VG4" s="91"/>
      <c r="VH4" s="91"/>
      <c r="VI4" s="91"/>
      <c r="VJ4" s="91"/>
      <c r="VK4" s="91"/>
      <c r="VL4" s="91"/>
      <c r="VM4" s="91"/>
      <c r="VN4" s="91"/>
      <c r="VO4" s="91"/>
      <c r="VP4" s="91"/>
      <c r="VQ4" s="91"/>
      <c r="VR4" s="91"/>
      <c r="VS4" s="91"/>
      <c r="VT4" s="91"/>
      <c r="VU4" s="91"/>
      <c r="VV4" s="91"/>
      <c r="VW4" s="91"/>
      <c r="VX4" s="91"/>
      <c r="VY4" s="91"/>
      <c r="VZ4" s="91"/>
      <c r="WA4" s="91"/>
      <c r="WB4" s="91"/>
      <c r="WC4" s="91"/>
      <c r="WD4" s="91"/>
      <c r="WE4" s="91"/>
      <c r="WF4" s="91"/>
      <c r="WG4" s="91"/>
      <c r="WH4" s="91"/>
      <c r="WI4" s="91"/>
      <c r="WJ4" s="91"/>
      <c r="WK4" s="91"/>
      <c r="WL4" s="91"/>
      <c r="WM4" s="91"/>
      <c r="WN4" s="91"/>
      <c r="WO4" s="91"/>
      <c r="WP4" s="91"/>
      <c r="WQ4" s="91"/>
      <c r="WR4" s="91"/>
      <c r="WS4" s="91"/>
      <c r="WT4" s="91"/>
      <c r="WU4" s="91"/>
      <c r="WV4" s="91"/>
      <c r="WW4" s="91"/>
      <c r="WX4" s="91"/>
      <c r="WY4" s="91"/>
      <c r="WZ4" s="91"/>
      <c r="XA4" s="91"/>
      <c r="XB4" s="91"/>
      <c r="XC4" s="91"/>
      <c r="XD4" s="91"/>
      <c r="XE4" s="91"/>
      <c r="XF4" s="91"/>
      <c r="XG4" s="91"/>
      <c r="XH4" s="91"/>
      <c r="XI4" s="91"/>
      <c r="XJ4" s="91"/>
      <c r="XK4" s="91"/>
      <c r="XL4" s="91"/>
      <c r="XM4" s="91"/>
      <c r="XN4" s="91"/>
      <c r="XO4" s="91"/>
      <c r="XP4" s="91"/>
      <c r="XQ4" s="91"/>
      <c r="XR4" s="91"/>
      <c r="XS4" s="91"/>
      <c r="XT4" s="91"/>
      <c r="XU4" s="91"/>
      <c r="XV4" s="91"/>
      <c r="XW4" s="91"/>
      <c r="XX4" s="91"/>
      <c r="XY4" s="91"/>
      <c r="XZ4" s="91"/>
      <c r="YA4" s="91"/>
      <c r="YB4" s="91"/>
      <c r="YC4" s="91"/>
      <c r="YD4" s="91"/>
      <c r="YE4" s="91"/>
      <c r="YF4" s="91"/>
      <c r="YG4" s="91"/>
      <c r="YH4" s="91"/>
      <c r="YI4" s="91"/>
      <c r="YJ4" s="91"/>
      <c r="YK4" s="91"/>
      <c r="YL4" s="91"/>
      <c r="YM4" s="91"/>
      <c r="YN4" s="91"/>
      <c r="YO4" s="91"/>
      <c r="YP4" s="91"/>
      <c r="YQ4" s="91"/>
      <c r="YR4" s="91"/>
      <c r="YS4" s="91"/>
      <c r="YT4" s="91"/>
      <c r="YU4" s="91"/>
      <c r="YV4" s="91"/>
      <c r="YW4" s="91"/>
      <c r="YX4" s="91"/>
      <c r="YY4" s="91"/>
      <c r="YZ4" s="91"/>
      <c r="ZA4" s="91"/>
      <c r="ZB4" s="91"/>
      <c r="ZC4" s="91"/>
      <c r="ZD4" s="91"/>
      <c r="ZE4" s="91"/>
      <c r="ZF4" s="91"/>
      <c r="ZG4" s="91"/>
      <c r="ZH4" s="91"/>
      <c r="ZI4" s="91"/>
      <c r="ZJ4" s="91"/>
      <c r="ZK4" s="91"/>
      <c r="ZL4" s="91"/>
      <c r="ZM4" s="91"/>
      <c r="ZN4" s="91"/>
      <c r="ZO4" s="91"/>
      <c r="ZP4" s="91"/>
      <c r="ZQ4" s="91"/>
      <c r="ZR4" s="91"/>
      <c r="ZS4" s="91"/>
      <c r="ZT4" s="91"/>
      <c r="ZU4" s="91"/>
      <c r="ZV4" s="91"/>
      <c r="ZW4" s="91"/>
      <c r="ZX4" s="91"/>
      <c r="ZY4" s="91"/>
      <c r="ZZ4" s="91"/>
      <c r="AAA4" s="91"/>
      <c r="AAB4" s="91"/>
      <c r="AAC4" s="91"/>
      <c r="AAD4" s="91"/>
      <c r="AAE4" s="91"/>
      <c r="AAF4" s="91"/>
      <c r="AAG4" s="91"/>
      <c r="AAH4" s="91"/>
      <c r="AAI4" s="91"/>
      <c r="AAJ4" s="91"/>
      <c r="AAK4" s="91"/>
      <c r="AAL4" s="91"/>
      <c r="AAM4" s="91"/>
      <c r="AAN4" s="91"/>
      <c r="AAO4" s="91"/>
      <c r="AAP4" s="91"/>
      <c r="AAQ4" s="91"/>
      <c r="AAR4" s="91"/>
      <c r="AAS4" s="91"/>
      <c r="AAT4" s="91"/>
      <c r="AAU4" s="91"/>
      <c r="AAV4" s="91"/>
      <c r="AAW4" s="91"/>
      <c r="AAX4" s="91"/>
      <c r="AAY4" s="91"/>
      <c r="AAZ4" s="91"/>
      <c r="ABA4" s="91"/>
      <c r="ABB4" s="91"/>
      <c r="ABC4" s="91"/>
      <c r="ABD4" s="91"/>
      <c r="ABE4" s="91"/>
      <c r="ABF4" s="91"/>
      <c r="ABG4" s="91"/>
      <c r="ABH4" s="91"/>
      <c r="ABI4" s="91"/>
      <c r="ABJ4" s="91"/>
      <c r="ABK4" s="91"/>
      <c r="ABL4" s="91"/>
      <c r="ABM4" s="91"/>
      <c r="ABN4" s="91"/>
      <c r="ABO4" s="91"/>
      <c r="ABP4" s="91"/>
      <c r="ABQ4" s="91"/>
      <c r="ABR4" s="91"/>
      <c r="ABS4" s="91"/>
      <c r="ABT4" s="91"/>
      <c r="ABU4" s="91"/>
      <c r="ABV4" s="91"/>
      <c r="ABW4" s="91"/>
      <c r="ABX4" s="91"/>
      <c r="ABY4" s="91"/>
      <c r="ABZ4" s="91"/>
      <c r="ACA4" s="91"/>
      <c r="ACB4" s="91"/>
      <c r="ACC4" s="91"/>
      <c r="ACD4" s="91"/>
      <c r="ACE4" s="91"/>
      <c r="ACF4" s="91"/>
      <c r="ACG4" s="91"/>
      <c r="ACH4" s="91"/>
      <c r="ACI4" s="91"/>
      <c r="ACJ4" s="91"/>
      <c r="ACK4" s="91"/>
      <c r="ACL4" s="91"/>
      <c r="ACM4" s="91"/>
      <c r="ACN4" s="91"/>
      <c r="ACO4" s="91"/>
      <c r="ACP4" s="91"/>
      <c r="ACQ4" s="91"/>
      <c r="ACR4" s="91"/>
      <c r="ACS4" s="91"/>
      <c r="ACT4" s="91"/>
      <c r="ACU4" s="91"/>
      <c r="ACV4" s="91"/>
      <c r="ACW4" s="91"/>
      <c r="ACX4" s="91"/>
      <c r="ACY4" s="91"/>
      <c r="ACZ4" s="91"/>
      <c r="ADA4" s="91"/>
      <c r="ADB4" s="91"/>
      <c r="ADC4" s="91"/>
      <c r="ADD4" s="91"/>
      <c r="ADE4" s="91"/>
      <c r="ADF4" s="91"/>
      <c r="ADG4" s="91"/>
      <c r="ADH4" s="91"/>
      <c r="ADI4" s="91"/>
      <c r="ADJ4" s="91"/>
      <c r="ADK4" s="91"/>
      <c r="ADL4" s="91"/>
      <c r="ADM4" s="91"/>
      <c r="ADN4" s="91"/>
      <c r="ADO4" s="91"/>
      <c r="ADP4" s="91"/>
      <c r="ADQ4" s="91"/>
      <c r="ADR4" s="91"/>
      <c r="ADS4" s="91"/>
      <c r="ADT4" s="91"/>
      <c r="ADU4" s="91"/>
      <c r="ADV4" s="91"/>
      <c r="ADW4" s="91"/>
      <c r="ADX4" s="91"/>
      <c r="ADY4" s="91"/>
      <c r="ADZ4" s="91"/>
      <c r="AEA4" s="91"/>
      <c r="AEB4" s="91"/>
      <c r="AEC4" s="91"/>
      <c r="AED4" s="91"/>
      <c r="AEE4" s="91"/>
      <c r="AEF4" s="91"/>
      <c r="AEG4" s="91"/>
      <c r="AEH4" s="91"/>
      <c r="AEI4" s="91"/>
      <c r="AEJ4" s="91"/>
      <c r="AEK4" s="91"/>
      <c r="AEL4" s="91"/>
      <c r="AEM4" s="91"/>
      <c r="AEN4" s="91"/>
      <c r="AEO4" s="91"/>
      <c r="AEP4" s="91"/>
      <c r="AEQ4" s="91"/>
      <c r="AER4" s="91"/>
      <c r="AES4" s="91"/>
      <c r="AET4" s="91"/>
      <c r="AEU4" s="91"/>
      <c r="AEV4" s="91"/>
      <c r="AEW4" s="91"/>
      <c r="AEX4" s="91"/>
      <c r="AEY4" s="91"/>
      <c r="AEZ4" s="91"/>
      <c r="AFA4" s="91"/>
      <c r="AFB4" s="91"/>
      <c r="AFC4" s="91"/>
      <c r="AFD4" s="91"/>
      <c r="AFE4" s="91"/>
      <c r="AFF4" s="91"/>
      <c r="AFG4" s="91"/>
      <c r="AFH4" s="91"/>
      <c r="AFI4" s="91"/>
      <c r="AFJ4" s="91"/>
      <c r="AFK4" s="91"/>
      <c r="AFL4" s="91"/>
      <c r="AFM4" s="91"/>
      <c r="AFN4" s="91"/>
      <c r="AFO4" s="91"/>
      <c r="AFP4" s="91"/>
      <c r="AFQ4" s="91"/>
      <c r="AFR4" s="91"/>
      <c r="AFS4" s="91"/>
      <c r="AFT4" s="91"/>
      <c r="AFU4" s="91"/>
      <c r="AFV4" s="91"/>
      <c r="AFW4" s="91"/>
      <c r="AFX4" s="91"/>
      <c r="AFY4" s="91"/>
      <c r="AFZ4" s="91"/>
      <c r="AGA4" s="91"/>
      <c r="AGB4" s="91"/>
      <c r="AGC4" s="91"/>
      <c r="AGD4" s="91"/>
      <c r="AGE4" s="91"/>
      <c r="AGF4" s="91"/>
      <c r="AGG4" s="91"/>
      <c r="AGH4" s="91"/>
      <c r="AGI4" s="91"/>
      <c r="AGJ4" s="91"/>
      <c r="AGK4" s="91"/>
      <c r="AGL4" s="91"/>
      <c r="AGM4" s="91"/>
      <c r="AGN4" s="91"/>
      <c r="AGO4" s="91"/>
      <c r="AGP4" s="91"/>
      <c r="AGQ4" s="91"/>
      <c r="AGR4" s="91"/>
      <c r="AGS4" s="91"/>
      <c r="AGT4" s="91"/>
      <c r="AGU4" s="91"/>
      <c r="AGV4" s="91"/>
      <c r="AGW4" s="91"/>
      <c r="AGX4" s="91"/>
      <c r="AGY4" s="91"/>
      <c r="AGZ4" s="91"/>
      <c r="AHA4" s="91"/>
      <c r="AHB4" s="91"/>
      <c r="AHC4" s="91"/>
      <c r="AHD4" s="91"/>
      <c r="AHE4" s="91"/>
      <c r="AHF4" s="91"/>
      <c r="AHG4" s="91"/>
      <c r="AHH4" s="91"/>
      <c r="AHI4" s="91"/>
      <c r="AHJ4" s="91"/>
      <c r="AHK4" s="91"/>
      <c r="AHL4" s="91"/>
      <c r="AHM4" s="91"/>
      <c r="AHN4" s="91"/>
      <c r="AHO4" s="91"/>
      <c r="AHP4" s="91"/>
      <c r="AHQ4" s="91"/>
      <c r="AHR4" s="91"/>
      <c r="AHS4" s="91"/>
      <c r="AHT4" s="91"/>
      <c r="AHU4" s="91"/>
      <c r="AHV4" s="91"/>
      <c r="AHW4" s="91"/>
      <c r="AHX4" s="91"/>
      <c r="AHY4" s="91"/>
      <c r="AHZ4" s="91"/>
      <c r="AIA4" s="91"/>
      <c r="AIB4" s="91"/>
      <c r="AIC4" s="91"/>
      <c r="AID4" s="91"/>
      <c r="AIE4" s="91"/>
      <c r="AIF4" s="91"/>
      <c r="AIG4" s="91"/>
      <c r="AIH4" s="91"/>
      <c r="AII4" s="91"/>
      <c r="AIJ4" s="91"/>
      <c r="AIK4" s="91"/>
      <c r="AIL4" s="91"/>
      <c r="AIM4" s="91"/>
      <c r="AIN4" s="91"/>
      <c r="AIO4" s="91"/>
      <c r="AIP4" s="91"/>
      <c r="AIQ4" s="91"/>
      <c r="AIR4" s="91"/>
      <c r="AIS4" s="91"/>
      <c r="AIT4" s="91"/>
      <c r="AIU4" s="91"/>
      <c r="AIV4" s="91"/>
      <c r="AIW4" s="91"/>
      <c r="AIX4" s="91"/>
      <c r="AIY4" s="91"/>
      <c r="AIZ4" s="91"/>
      <c r="AJA4" s="91"/>
      <c r="AJB4" s="91"/>
      <c r="AJC4" s="91"/>
      <c r="AJD4" s="91"/>
      <c r="AJE4" s="91"/>
      <c r="AJF4" s="91"/>
      <c r="AJG4" s="91"/>
      <c r="AJH4" s="91"/>
      <c r="AJI4" s="91"/>
      <c r="AJJ4" s="91"/>
      <c r="AJK4" s="91"/>
      <c r="AJL4" s="91"/>
      <c r="AJM4" s="91"/>
      <c r="AJN4" s="91"/>
      <c r="AJO4" s="91"/>
      <c r="AJP4" s="91"/>
      <c r="AJQ4" s="91"/>
      <c r="AJR4" s="91"/>
      <c r="AJS4" s="91"/>
      <c r="AJT4" s="91"/>
      <c r="AJU4" s="91"/>
      <c r="AJV4" s="91"/>
      <c r="AJW4" s="91"/>
      <c r="AJX4" s="91"/>
      <c r="AJY4" s="91"/>
      <c r="AJZ4" s="91"/>
      <c r="AKA4" s="91"/>
      <c r="AKB4" s="91"/>
      <c r="AKC4" s="91"/>
      <c r="AKD4" s="91"/>
      <c r="AKE4" s="91"/>
      <c r="AKF4" s="91"/>
      <c r="AKG4" s="91"/>
      <c r="AKH4" s="91"/>
      <c r="AKI4" s="91"/>
      <c r="AKJ4" s="91"/>
      <c r="AKK4" s="91"/>
      <c r="AKL4" s="91"/>
      <c r="AKM4" s="91"/>
      <c r="AKN4" s="91"/>
      <c r="AKO4" s="91"/>
      <c r="AKP4" s="91"/>
      <c r="AKQ4" s="91"/>
      <c r="AKR4" s="91"/>
      <c r="AKS4" s="91"/>
      <c r="AKT4" s="91"/>
      <c r="AKU4" s="91"/>
      <c r="AKV4" s="91"/>
      <c r="AKW4" s="91"/>
      <c r="AKX4" s="91"/>
      <c r="AKY4" s="91"/>
      <c r="AKZ4" s="91"/>
      <c r="ALA4" s="91"/>
      <c r="ALB4" s="91"/>
      <c r="ALC4" s="91"/>
      <c r="ALD4" s="91"/>
      <c r="ALE4" s="91"/>
      <c r="ALF4" s="91"/>
      <c r="ALG4" s="91"/>
      <c r="ALH4" s="91"/>
      <c r="ALI4" s="91"/>
      <c r="ALJ4" s="91"/>
      <c r="ALK4" s="91"/>
      <c r="ALL4" s="91"/>
      <c r="ALM4" s="91"/>
      <c r="ALN4" s="91"/>
      <c r="ALO4" s="91"/>
      <c r="ALP4" s="91"/>
      <c r="ALQ4" s="91"/>
      <c r="ALR4" s="91"/>
      <c r="ALS4" s="91"/>
      <c r="ALT4" s="91"/>
      <c r="ALU4" s="91"/>
      <c r="ALV4" s="91"/>
      <c r="ALW4" s="91"/>
      <c r="ALX4" s="91"/>
      <c r="ALY4" s="91"/>
      <c r="ALZ4" s="91"/>
      <c r="AMA4" s="91"/>
      <c r="AMB4" s="91"/>
      <c r="AMC4" s="91"/>
      <c r="AMD4" s="91"/>
      <c r="AME4" s="91"/>
      <c r="AMF4" s="91"/>
      <c r="AMG4" s="91"/>
      <c r="AMH4" s="91"/>
      <c r="AMI4" s="91"/>
      <c r="AMJ4" s="91"/>
      <c r="AMK4" s="91"/>
    </row>
    <row r="5" spans="1:1025" ht="15.75" customHeight="1" x14ac:dyDescent="0.2">
      <c r="A5" s="138" t="s">
        <v>144</v>
      </c>
      <c r="B5" s="138"/>
      <c r="C5" s="138"/>
      <c r="D5" s="560"/>
      <c r="E5" s="560"/>
      <c r="F5" s="560"/>
      <c r="G5" s="560"/>
      <c r="H5" s="560"/>
      <c r="I5" s="560"/>
      <c r="J5" s="560"/>
      <c r="K5" s="560"/>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c r="IW5" s="91"/>
      <c r="IX5" s="91"/>
      <c r="IY5" s="91"/>
      <c r="IZ5" s="91"/>
      <c r="JA5" s="91"/>
      <c r="JB5" s="91"/>
      <c r="JC5" s="91"/>
      <c r="JD5" s="91"/>
      <c r="JE5" s="91"/>
      <c r="JF5" s="91"/>
      <c r="JG5" s="91"/>
      <c r="JH5" s="91"/>
      <c r="JI5" s="91"/>
      <c r="JJ5" s="91"/>
      <c r="JK5" s="91"/>
      <c r="JL5" s="91"/>
      <c r="JM5" s="91"/>
      <c r="JN5" s="91"/>
      <c r="JO5" s="91"/>
      <c r="JP5" s="91"/>
      <c r="JQ5" s="91"/>
      <c r="JR5" s="91"/>
      <c r="JS5" s="91"/>
      <c r="JT5" s="91"/>
      <c r="JU5" s="91"/>
      <c r="JV5" s="91"/>
      <c r="JW5" s="91"/>
      <c r="JX5" s="91"/>
      <c r="JY5" s="91"/>
      <c r="JZ5" s="91"/>
      <c r="KA5" s="91"/>
      <c r="KB5" s="91"/>
      <c r="KC5" s="91"/>
      <c r="KD5" s="91"/>
      <c r="KE5" s="91"/>
      <c r="KF5" s="91"/>
      <c r="KG5" s="91"/>
      <c r="KH5" s="91"/>
      <c r="KI5" s="91"/>
      <c r="KJ5" s="91"/>
      <c r="KK5" s="91"/>
      <c r="KL5" s="91"/>
      <c r="KM5" s="91"/>
      <c r="KN5" s="91"/>
      <c r="KO5" s="91"/>
      <c r="KP5" s="91"/>
      <c r="KQ5" s="91"/>
      <c r="KR5" s="91"/>
      <c r="KS5" s="91"/>
      <c r="KT5" s="91"/>
      <c r="KU5" s="91"/>
      <c r="KV5" s="91"/>
      <c r="KW5" s="91"/>
      <c r="KX5" s="91"/>
      <c r="KY5" s="91"/>
      <c r="KZ5" s="91"/>
      <c r="LA5" s="91"/>
      <c r="LB5" s="91"/>
      <c r="LC5" s="91"/>
      <c r="LD5" s="91"/>
      <c r="LE5" s="91"/>
      <c r="LF5" s="91"/>
      <c r="LG5" s="91"/>
      <c r="LH5" s="91"/>
      <c r="LI5" s="91"/>
      <c r="LJ5" s="91"/>
      <c r="LK5" s="91"/>
      <c r="LL5" s="91"/>
      <c r="LM5" s="91"/>
      <c r="LN5" s="91"/>
      <c r="LO5" s="91"/>
      <c r="LP5" s="91"/>
      <c r="LQ5" s="91"/>
      <c r="LR5" s="91"/>
      <c r="LS5" s="91"/>
      <c r="LT5" s="91"/>
      <c r="LU5" s="91"/>
      <c r="LV5" s="91"/>
      <c r="LW5" s="91"/>
      <c r="LX5" s="91"/>
      <c r="LY5" s="91"/>
      <c r="LZ5" s="91"/>
      <c r="MA5" s="91"/>
      <c r="MB5" s="91"/>
      <c r="MC5" s="91"/>
      <c r="MD5" s="91"/>
      <c r="ME5" s="91"/>
      <c r="MF5" s="91"/>
      <c r="MG5" s="91"/>
      <c r="MH5" s="91"/>
      <c r="MI5" s="91"/>
      <c r="MJ5" s="91"/>
      <c r="MK5" s="91"/>
      <c r="ML5" s="91"/>
      <c r="MM5" s="91"/>
      <c r="MN5" s="91"/>
      <c r="MO5" s="91"/>
      <c r="MP5" s="91"/>
      <c r="MQ5" s="91"/>
      <c r="MR5" s="91"/>
      <c r="MS5" s="91"/>
      <c r="MT5" s="91"/>
      <c r="MU5" s="91"/>
      <c r="MV5" s="91"/>
      <c r="MW5" s="91"/>
      <c r="MX5" s="91"/>
      <c r="MY5" s="91"/>
      <c r="MZ5" s="91"/>
      <c r="NA5" s="91"/>
      <c r="NB5" s="91"/>
      <c r="NC5" s="91"/>
      <c r="ND5" s="91"/>
      <c r="NE5" s="91"/>
      <c r="NF5" s="91"/>
      <c r="NG5" s="91"/>
      <c r="NH5" s="91"/>
      <c r="NI5" s="91"/>
      <c r="NJ5" s="91"/>
      <c r="NK5" s="91"/>
      <c r="NL5" s="91"/>
      <c r="NM5" s="91"/>
      <c r="NN5" s="91"/>
      <c r="NO5" s="91"/>
      <c r="NP5" s="91"/>
      <c r="NQ5" s="91"/>
      <c r="NR5" s="91"/>
      <c r="NS5" s="91"/>
      <c r="NT5" s="91"/>
      <c r="NU5" s="91"/>
      <c r="NV5" s="91"/>
      <c r="NW5" s="91"/>
      <c r="NX5" s="91"/>
      <c r="NY5" s="91"/>
      <c r="NZ5" s="91"/>
      <c r="OA5" s="91"/>
      <c r="OB5" s="91"/>
      <c r="OC5" s="91"/>
      <c r="OD5" s="91"/>
      <c r="OE5" s="91"/>
      <c r="OF5" s="91"/>
      <c r="OG5" s="91"/>
      <c r="OH5" s="91"/>
      <c r="OI5" s="91"/>
      <c r="OJ5" s="91"/>
      <c r="OK5" s="91"/>
      <c r="OL5" s="91"/>
      <c r="OM5" s="91"/>
      <c r="ON5" s="91"/>
      <c r="OO5" s="91"/>
      <c r="OP5" s="91"/>
      <c r="OQ5" s="91"/>
      <c r="OR5" s="91"/>
      <c r="OS5" s="91"/>
      <c r="OT5" s="91"/>
      <c r="OU5" s="91"/>
      <c r="OV5" s="91"/>
      <c r="OW5" s="91"/>
      <c r="OX5" s="91"/>
      <c r="OY5" s="91"/>
      <c r="OZ5" s="91"/>
      <c r="PA5" s="91"/>
      <c r="PB5" s="91"/>
      <c r="PC5" s="91"/>
      <c r="PD5" s="91"/>
      <c r="PE5" s="91"/>
      <c r="PF5" s="91"/>
      <c r="PG5" s="91"/>
      <c r="PH5" s="91"/>
      <c r="PI5" s="91"/>
      <c r="PJ5" s="91"/>
      <c r="PK5" s="91"/>
      <c r="PL5" s="91"/>
      <c r="PM5" s="91"/>
      <c r="PN5" s="91"/>
      <c r="PO5" s="91"/>
      <c r="PP5" s="91"/>
      <c r="PQ5" s="91"/>
      <c r="PR5" s="91"/>
      <c r="PS5" s="91"/>
      <c r="PT5" s="91"/>
      <c r="PU5" s="91"/>
      <c r="PV5" s="91"/>
      <c r="PW5" s="91"/>
      <c r="PX5" s="91"/>
      <c r="PY5" s="91"/>
      <c r="PZ5" s="91"/>
      <c r="QA5" s="91"/>
      <c r="QB5" s="91"/>
      <c r="QC5" s="91"/>
      <c r="QD5" s="91"/>
      <c r="QE5" s="91"/>
      <c r="QF5" s="91"/>
      <c r="QG5" s="91"/>
      <c r="QH5" s="91"/>
      <c r="QI5" s="91"/>
      <c r="QJ5" s="91"/>
      <c r="QK5" s="91"/>
      <c r="QL5" s="91"/>
      <c r="QM5" s="91"/>
      <c r="QN5" s="91"/>
      <c r="QO5" s="91"/>
      <c r="QP5" s="91"/>
      <c r="QQ5" s="91"/>
      <c r="QR5" s="91"/>
      <c r="QS5" s="91"/>
      <c r="QT5" s="91"/>
      <c r="QU5" s="91"/>
      <c r="QV5" s="91"/>
      <c r="QW5" s="91"/>
      <c r="QX5" s="91"/>
      <c r="QY5" s="91"/>
      <c r="QZ5" s="91"/>
      <c r="RA5" s="91"/>
      <c r="RB5" s="91"/>
      <c r="RC5" s="91"/>
      <c r="RD5" s="91"/>
      <c r="RE5" s="91"/>
      <c r="RF5" s="91"/>
      <c r="RG5" s="91"/>
      <c r="RH5" s="91"/>
      <c r="RI5" s="91"/>
      <c r="RJ5" s="91"/>
      <c r="RK5" s="91"/>
      <c r="RL5" s="91"/>
      <c r="RM5" s="91"/>
      <c r="RN5" s="91"/>
      <c r="RO5" s="91"/>
      <c r="RP5" s="91"/>
      <c r="RQ5" s="91"/>
      <c r="RR5" s="91"/>
      <c r="RS5" s="91"/>
      <c r="RT5" s="91"/>
      <c r="RU5" s="91"/>
      <c r="RV5" s="91"/>
      <c r="RW5" s="91"/>
      <c r="RX5" s="91"/>
      <c r="RY5" s="91"/>
      <c r="RZ5" s="91"/>
      <c r="SA5" s="91"/>
      <c r="SB5" s="91"/>
      <c r="SC5" s="91"/>
      <c r="SD5" s="91"/>
      <c r="SE5" s="91"/>
      <c r="SF5" s="91"/>
      <c r="SG5" s="91"/>
      <c r="SH5" s="91"/>
      <c r="SI5" s="91"/>
      <c r="SJ5" s="91"/>
      <c r="SK5" s="91"/>
      <c r="SL5" s="91"/>
      <c r="SM5" s="91"/>
      <c r="SN5" s="91"/>
      <c r="SO5" s="91"/>
      <c r="SP5" s="91"/>
      <c r="SQ5" s="91"/>
      <c r="SR5" s="91"/>
      <c r="SS5" s="91"/>
      <c r="ST5" s="91"/>
      <c r="SU5" s="91"/>
      <c r="SV5" s="91"/>
      <c r="SW5" s="91"/>
      <c r="SX5" s="91"/>
      <c r="SY5" s="91"/>
      <c r="SZ5" s="91"/>
      <c r="TA5" s="91"/>
      <c r="TB5" s="91"/>
      <c r="TC5" s="91"/>
      <c r="TD5" s="91"/>
      <c r="TE5" s="91"/>
      <c r="TF5" s="91"/>
      <c r="TG5" s="91"/>
      <c r="TH5" s="91"/>
      <c r="TI5" s="91"/>
      <c r="TJ5" s="91"/>
      <c r="TK5" s="91"/>
      <c r="TL5" s="91"/>
      <c r="TM5" s="91"/>
      <c r="TN5" s="91"/>
      <c r="TO5" s="91"/>
      <c r="TP5" s="91"/>
      <c r="TQ5" s="91"/>
      <c r="TR5" s="91"/>
      <c r="TS5" s="91"/>
      <c r="TT5" s="91"/>
      <c r="TU5" s="91"/>
      <c r="TV5" s="91"/>
      <c r="TW5" s="91"/>
      <c r="TX5" s="91"/>
      <c r="TY5" s="91"/>
      <c r="TZ5" s="91"/>
      <c r="UA5" s="91"/>
      <c r="UB5" s="91"/>
      <c r="UC5" s="91"/>
      <c r="UD5" s="91"/>
      <c r="UE5" s="91"/>
      <c r="UF5" s="91"/>
      <c r="UG5" s="91"/>
      <c r="UH5" s="91"/>
      <c r="UI5" s="91"/>
      <c r="UJ5" s="91"/>
      <c r="UK5" s="91"/>
      <c r="UL5" s="91"/>
      <c r="UM5" s="91"/>
      <c r="UN5" s="91"/>
      <c r="UO5" s="91"/>
      <c r="UP5" s="91"/>
      <c r="UQ5" s="91"/>
      <c r="UR5" s="91"/>
      <c r="US5" s="91"/>
      <c r="UT5" s="91"/>
      <c r="UU5" s="91"/>
      <c r="UV5" s="91"/>
      <c r="UW5" s="91"/>
      <c r="UX5" s="91"/>
      <c r="UY5" s="91"/>
      <c r="UZ5" s="91"/>
      <c r="VA5" s="91"/>
      <c r="VB5" s="91"/>
      <c r="VC5" s="91"/>
      <c r="VD5" s="91"/>
      <c r="VE5" s="91"/>
      <c r="VF5" s="91"/>
      <c r="VG5" s="91"/>
      <c r="VH5" s="91"/>
      <c r="VI5" s="91"/>
      <c r="VJ5" s="91"/>
      <c r="VK5" s="91"/>
      <c r="VL5" s="91"/>
      <c r="VM5" s="91"/>
      <c r="VN5" s="91"/>
      <c r="VO5" s="91"/>
      <c r="VP5" s="91"/>
      <c r="VQ5" s="91"/>
      <c r="VR5" s="91"/>
      <c r="VS5" s="91"/>
      <c r="VT5" s="91"/>
      <c r="VU5" s="91"/>
      <c r="VV5" s="91"/>
      <c r="VW5" s="91"/>
      <c r="VX5" s="91"/>
      <c r="VY5" s="91"/>
      <c r="VZ5" s="91"/>
      <c r="WA5" s="91"/>
      <c r="WB5" s="91"/>
      <c r="WC5" s="91"/>
      <c r="WD5" s="91"/>
      <c r="WE5" s="91"/>
      <c r="WF5" s="91"/>
      <c r="WG5" s="91"/>
      <c r="WH5" s="91"/>
      <c r="WI5" s="91"/>
      <c r="WJ5" s="91"/>
      <c r="WK5" s="91"/>
      <c r="WL5" s="91"/>
      <c r="WM5" s="91"/>
      <c r="WN5" s="91"/>
      <c r="WO5" s="91"/>
      <c r="WP5" s="91"/>
      <c r="WQ5" s="91"/>
      <c r="WR5" s="91"/>
      <c r="WS5" s="91"/>
      <c r="WT5" s="91"/>
      <c r="WU5" s="91"/>
      <c r="WV5" s="91"/>
      <c r="WW5" s="91"/>
      <c r="WX5" s="91"/>
      <c r="WY5" s="91"/>
      <c r="WZ5" s="91"/>
      <c r="XA5" s="91"/>
      <c r="XB5" s="91"/>
      <c r="XC5" s="91"/>
      <c r="XD5" s="91"/>
      <c r="XE5" s="91"/>
      <c r="XF5" s="91"/>
      <c r="XG5" s="91"/>
      <c r="XH5" s="91"/>
      <c r="XI5" s="91"/>
      <c r="XJ5" s="91"/>
      <c r="XK5" s="91"/>
      <c r="XL5" s="91"/>
      <c r="XM5" s="91"/>
      <c r="XN5" s="91"/>
      <c r="XO5" s="91"/>
      <c r="XP5" s="91"/>
      <c r="XQ5" s="91"/>
      <c r="XR5" s="91"/>
      <c r="XS5" s="91"/>
      <c r="XT5" s="91"/>
      <c r="XU5" s="91"/>
      <c r="XV5" s="91"/>
      <c r="XW5" s="91"/>
      <c r="XX5" s="91"/>
      <c r="XY5" s="91"/>
      <c r="XZ5" s="91"/>
      <c r="YA5" s="91"/>
      <c r="YB5" s="91"/>
      <c r="YC5" s="91"/>
      <c r="YD5" s="91"/>
      <c r="YE5" s="91"/>
      <c r="YF5" s="91"/>
      <c r="YG5" s="91"/>
      <c r="YH5" s="91"/>
      <c r="YI5" s="91"/>
      <c r="YJ5" s="91"/>
      <c r="YK5" s="91"/>
      <c r="YL5" s="91"/>
      <c r="YM5" s="91"/>
      <c r="YN5" s="91"/>
      <c r="YO5" s="91"/>
      <c r="YP5" s="91"/>
      <c r="YQ5" s="91"/>
      <c r="YR5" s="91"/>
      <c r="YS5" s="91"/>
      <c r="YT5" s="91"/>
      <c r="YU5" s="91"/>
      <c r="YV5" s="91"/>
      <c r="YW5" s="91"/>
      <c r="YX5" s="91"/>
      <c r="YY5" s="91"/>
      <c r="YZ5" s="91"/>
      <c r="ZA5" s="91"/>
      <c r="ZB5" s="91"/>
      <c r="ZC5" s="91"/>
      <c r="ZD5" s="91"/>
      <c r="ZE5" s="91"/>
      <c r="ZF5" s="91"/>
      <c r="ZG5" s="91"/>
      <c r="ZH5" s="91"/>
      <c r="ZI5" s="91"/>
      <c r="ZJ5" s="91"/>
      <c r="ZK5" s="91"/>
      <c r="ZL5" s="91"/>
      <c r="ZM5" s="91"/>
      <c r="ZN5" s="91"/>
      <c r="ZO5" s="91"/>
      <c r="ZP5" s="91"/>
      <c r="ZQ5" s="91"/>
      <c r="ZR5" s="91"/>
      <c r="ZS5" s="91"/>
      <c r="ZT5" s="91"/>
      <c r="ZU5" s="91"/>
      <c r="ZV5" s="91"/>
      <c r="ZW5" s="91"/>
      <c r="ZX5" s="91"/>
      <c r="ZY5" s="91"/>
      <c r="ZZ5" s="91"/>
      <c r="AAA5" s="91"/>
      <c r="AAB5" s="91"/>
      <c r="AAC5" s="91"/>
      <c r="AAD5" s="91"/>
      <c r="AAE5" s="91"/>
      <c r="AAF5" s="91"/>
      <c r="AAG5" s="91"/>
      <c r="AAH5" s="91"/>
      <c r="AAI5" s="91"/>
      <c r="AAJ5" s="91"/>
      <c r="AAK5" s="91"/>
      <c r="AAL5" s="91"/>
      <c r="AAM5" s="91"/>
      <c r="AAN5" s="91"/>
      <c r="AAO5" s="91"/>
      <c r="AAP5" s="91"/>
      <c r="AAQ5" s="91"/>
      <c r="AAR5" s="91"/>
      <c r="AAS5" s="91"/>
      <c r="AAT5" s="91"/>
      <c r="AAU5" s="91"/>
      <c r="AAV5" s="91"/>
      <c r="AAW5" s="91"/>
      <c r="AAX5" s="91"/>
      <c r="AAY5" s="91"/>
      <c r="AAZ5" s="91"/>
      <c r="ABA5" s="91"/>
      <c r="ABB5" s="91"/>
      <c r="ABC5" s="91"/>
      <c r="ABD5" s="91"/>
      <c r="ABE5" s="91"/>
      <c r="ABF5" s="91"/>
      <c r="ABG5" s="91"/>
      <c r="ABH5" s="91"/>
      <c r="ABI5" s="91"/>
      <c r="ABJ5" s="91"/>
      <c r="ABK5" s="91"/>
      <c r="ABL5" s="91"/>
      <c r="ABM5" s="91"/>
      <c r="ABN5" s="91"/>
      <c r="ABO5" s="91"/>
      <c r="ABP5" s="91"/>
      <c r="ABQ5" s="91"/>
      <c r="ABR5" s="91"/>
      <c r="ABS5" s="91"/>
      <c r="ABT5" s="91"/>
      <c r="ABU5" s="91"/>
      <c r="ABV5" s="91"/>
      <c r="ABW5" s="91"/>
      <c r="ABX5" s="91"/>
      <c r="ABY5" s="91"/>
      <c r="ABZ5" s="91"/>
      <c r="ACA5" s="91"/>
      <c r="ACB5" s="91"/>
      <c r="ACC5" s="91"/>
      <c r="ACD5" s="91"/>
      <c r="ACE5" s="91"/>
      <c r="ACF5" s="91"/>
      <c r="ACG5" s="91"/>
      <c r="ACH5" s="91"/>
      <c r="ACI5" s="91"/>
      <c r="ACJ5" s="91"/>
      <c r="ACK5" s="91"/>
      <c r="ACL5" s="91"/>
      <c r="ACM5" s="91"/>
      <c r="ACN5" s="91"/>
      <c r="ACO5" s="91"/>
      <c r="ACP5" s="91"/>
      <c r="ACQ5" s="91"/>
      <c r="ACR5" s="91"/>
      <c r="ACS5" s="91"/>
      <c r="ACT5" s="91"/>
      <c r="ACU5" s="91"/>
      <c r="ACV5" s="91"/>
      <c r="ACW5" s="91"/>
      <c r="ACX5" s="91"/>
      <c r="ACY5" s="91"/>
      <c r="ACZ5" s="91"/>
      <c r="ADA5" s="91"/>
      <c r="ADB5" s="91"/>
      <c r="ADC5" s="91"/>
      <c r="ADD5" s="91"/>
      <c r="ADE5" s="91"/>
      <c r="ADF5" s="91"/>
      <c r="ADG5" s="91"/>
      <c r="ADH5" s="91"/>
      <c r="ADI5" s="91"/>
      <c r="ADJ5" s="91"/>
      <c r="ADK5" s="91"/>
      <c r="ADL5" s="91"/>
      <c r="ADM5" s="91"/>
      <c r="ADN5" s="91"/>
      <c r="ADO5" s="91"/>
      <c r="ADP5" s="91"/>
      <c r="ADQ5" s="91"/>
      <c r="ADR5" s="91"/>
      <c r="ADS5" s="91"/>
      <c r="ADT5" s="91"/>
      <c r="ADU5" s="91"/>
      <c r="ADV5" s="91"/>
      <c r="ADW5" s="91"/>
      <c r="ADX5" s="91"/>
      <c r="ADY5" s="91"/>
      <c r="ADZ5" s="91"/>
      <c r="AEA5" s="91"/>
      <c r="AEB5" s="91"/>
      <c r="AEC5" s="91"/>
      <c r="AED5" s="91"/>
      <c r="AEE5" s="91"/>
      <c r="AEF5" s="91"/>
      <c r="AEG5" s="91"/>
      <c r="AEH5" s="91"/>
      <c r="AEI5" s="91"/>
      <c r="AEJ5" s="91"/>
      <c r="AEK5" s="91"/>
      <c r="AEL5" s="91"/>
      <c r="AEM5" s="91"/>
      <c r="AEN5" s="91"/>
      <c r="AEO5" s="91"/>
      <c r="AEP5" s="91"/>
      <c r="AEQ5" s="91"/>
      <c r="AER5" s="91"/>
      <c r="AES5" s="91"/>
      <c r="AET5" s="91"/>
      <c r="AEU5" s="91"/>
      <c r="AEV5" s="91"/>
      <c r="AEW5" s="91"/>
      <c r="AEX5" s="91"/>
      <c r="AEY5" s="91"/>
      <c r="AEZ5" s="91"/>
      <c r="AFA5" s="91"/>
      <c r="AFB5" s="91"/>
      <c r="AFC5" s="91"/>
      <c r="AFD5" s="91"/>
      <c r="AFE5" s="91"/>
      <c r="AFF5" s="91"/>
      <c r="AFG5" s="91"/>
      <c r="AFH5" s="91"/>
      <c r="AFI5" s="91"/>
      <c r="AFJ5" s="91"/>
      <c r="AFK5" s="91"/>
      <c r="AFL5" s="91"/>
      <c r="AFM5" s="91"/>
      <c r="AFN5" s="91"/>
      <c r="AFO5" s="91"/>
      <c r="AFP5" s="91"/>
      <c r="AFQ5" s="91"/>
      <c r="AFR5" s="91"/>
      <c r="AFS5" s="91"/>
      <c r="AFT5" s="91"/>
      <c r="AFU5" s="91"/>
      <c r="AFV5" s="91"/>
      <c r="AFW5" s="91"/>
      <c r="AFX5" s="91"/>
      <c r="AFY5" s="91"/>
      <c r="AFZ5" s="91"/>
      <c r="AGA5" s="91"/>
      <c r="AGB5" s="91"/>
      <c r="AGC5" s="91"/>
      <c r="AGD5" s="91"/>
      <c r="AGE5" s="91"/>
      <c r="AGF5" s="91"/>
      <c r="AGG5" s="91"/>
      <c r="AGH5" s="91"/>
      <c r="AGI5" s="91"/>
      <c r="AGJ5" s="91"/>
      <c r="AGK5" s="91"/>
      <c r="AGL5" s="91"/>
      <c r="AGM5" s="91"/>
      <c r="AGN5" s="91"/>
      <c r="AGO5" s="91"/>
      <c r="AGP5" s="91"/>
      <c r="AGQ5" s="91"/>
      <c r="AGR5" s="91"/>
      <c r="AGS5" s="91"/>
      <c r="AGT5" s="91"/>
      <c r="AGU5" s="91"/>
      <c r="AGV5" s="91"/>
      <c r="AGW5" s="91"/>
      <c r="AGX5" s="91"/>
      <c r="AGY5" s="91"/>
      <c r="AGZ5" s="91"/>
      <c r="AHA5" s="91"/>
      <c r="AHB5" s="91"/>
      <c r="AHC5" s="91"/>
      <c r="AHD5" s="91"/>
      <c r="AHE5" s="91"/>
      <c r="AHF5" s="91"/>
      <c r="AHG5" s="91"/>
      <c r="AHH5" s="91"/>
      <c r="AHI5" s="91"/>
      <c r="AHJ5" s="91"/>
      <c r="AHK5" s="91"/>
      <c r="AHL5" s="91"/>
      <c r="AHM5" s="91"/>
      <c r="AHN5" s="91"/>
      <c r="AHO5" s="91"/>
      <c r="AHP5" s="91"/>
      <c r="AHQ5" s="91"/>
      <c r="AHR5" s="91"/>
      <c r="AHS5" s="91"/>
      <c r="AHT5" s="91"/>
      <c r="AHU5" s="91"/>
      <c r="AHV5" s="91"/>
      <c r="AHW5" s="91"/>
      <c r="AHX5" s="91"/>
      <c r="AHY5" s="91"/>
      <c r="AHZ5" s="91"/>
      <c r="AIA5" s="91"/>
      <c r="AIB5" s="91"/>
      <c r="AIC5" s="91"/>
      <c r="AID5" s="91"/>
      <c r="AIE5" s="91"/>
      <c r="AIF5" s="91"/>
      <c r="AIG5" s="91"/>
      <c r="AIH5" s="91"/>
      <c r="AII5" s="91"/>
      <c r="AIJ5" s="91"/>
      <c r="AIK5" s="91"/>
      <c r="AIL5" s="91"/>
      <c r="AIM5" s="91"/>
      <c r="AIN5" s="91"/>
      <c r="AIO5" s="91"/>
      <c r="AIP5" s="91"/>
      <c r="AIQ5" s="91"/>
      <c r="AIR5" s="91"/>
      <c r="AIS5" s="91"/>
      <c r="AIT5" s="91"/>
      <c r="AIU5" s="91"/>
      <c r="AIV5" s="91"/>
      <c r="AIW5" s="91"/>
      <c r="AIX5" s="91"/>
      <c r="AIY5" s="91"/>
      <c r="AIZ5" s="91"/>
      <c r="AJA5" s="91"/>
      <c r="AJB5" s="91"/>
      <c r="AJC5" s="91"/>
      <c r="AJD5" s="91"/>
      <c r="AJE5" s="91"/>
      <c r="AJF5" s="91"/>
      <c r="AJG5" s="91"/>
      <c r="AJH5" s="91"/>
      <c r="AJI5" s="91"/>
      <c r="AJJ5" s="91"/>
      <c r="AJK5" s="91"/>
      <c r="AJL5" s="91"/>
      <c r="AJM5" s="91"/>
      <c r="AJN5" s="91"/>
      <c r="AJO5" s="91"/>
      <c r="AJP5" s="91"/>
      <c r="AJQ5" s="91"/>
      <c r="AJR5" s="91"/>
      <c r="AJS5" s="91"/>
      <c r="AJT5" s="91"/>
      <c r="AJU5" s="91"/>
      <c r="AJV5" s="91"/>
      <c r="AJW5" s="91"/>
      <c r="AJX5" s="91"/>
      <c r="AJY5" s="91"/>
      <c r="AJZ5" s="91"/>
      <c r="AKA5" s="91"/>
      <c r="AKB5" s="91"/>
      <c r="AKC5" s="91"/>
      <c r="AKD5" s="91"/>
      <c r="AKE5" s="91"/>
      <c r="AKF5" s="91"/>
      <c r="AKG5" s="91"/>
      <c r="AKH5" s="91"/>
      <c r="AKI5" s="91"/>
      <c r="AKJ5" s="91"/>
      <c r="AKK5" s="91"/>
      <c r="AKL5" s="91"/>
      <c r="AKM5" s="91"/>
      <c r="AKN5" s="91"/>
      <c r="AKO5" s="91"/>
      <c r="AKP5" s="91"/>
      <c r="AKQ5" s="91"/>
      <c r="AKR5" s="91"/>
      <c r="AKS5" s="91"/>
      <c r="AKT5" s="91"/>
      <c r="AKU5" s="91"/>
      <c r="AKV5" s="91"/>
      <c r="AKW5" s="91"/>
      <c r="AKX5" s="91"/>
      <c r="AKY5" s="91"/>
      <c r="AKZ5" s="91"/>
      <c r="ALA5" s="91"/>
      <c r="ALB5" s="91"/>
      <c r="ALC5" s="91"/>
      <c r="ALD5" s="91"/>
      <c r="ALE5" s="91"/>
      <c r="ALF5" s="91"/>
      <c r="ALG5" s="91"/>
      <c r="ALH5" s="91"/>
      <c r="ALI5" s="91"/>
      <c r="ALJ5" s="91"/>
      <c r="ALK5" s="91"/>
      <c r="ALL5" s="91"/>
      <c r="ALM5" s="91"/>
      <c r="ALN5" s="91"/>
      <c r="ALO5" s="91"/>
      <c r="ALP5" s="91"/>
      <c r="ALQ5" s="91"/>
      <c r="ALR5" s="91"/>
      <c r="ALS5" s="91"/>
      <c r="ALT5" s="91"/>
      <c r="ALU5" s="91"/>
      <c r="ALV5" s="91"/>
      <c r="ALW5" s="91"/>
      <c r="ALX5" s="91"/>
      <c r="ALY5" s="91"/>
      <c r="ALZ5" s="91"/>
      <c r="AMA5" s="91"/>
      <c r="AMB5" s="91"/>
      <c r="AMC5" s="91"/>
      <c r="AMD5" s="91"/>
      <c r="AME5" s="91"/>
      <c r="AMF5" s="91"/>
      <c r="AMG5" s="91"/>
      <c r="AMH5" s="91"/>
      <c r="AMI5" s="91"/>
      <c r="AMJ5" s="91"/>
      <c r="AMK5" s="91"/>
    </row>
    <row r="6" spans="1:1025" ht="16.5" customHeight="1" x14ac:dyDescent="0.2">
      <c r="A6" s="138"/>
      <c r="B6" s="138"/>
      <c r="C6" s="138"/>
      <c r="D6" s="560"/>
      <c r="E6" s="560"/>
      <c r="F6" s="560"/>
      <c r="G6" s="560"/>
      <c r="H6" s="560"/>
      <c r="I6" s="560"/>
      <c r="J6" s="560"/>
      <c r="K6" s="560"/>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1"/>
      <c r="MU6" s="91"/>
      <c r="MV6" s="91"/>
      <c r="MW6" s="91"/>
      <c r="MX6" s="91"/>
      <c r="MY6" s="91"/>
      <c r="MZ6" s="91"/>
      <c r="NA6" s="91"/>
      <c r="NB6" s="91"/>
      <c r="NC6" s="91"/>
      <c r="ND6" s="91"/>
      <c r="NE6" s="91"/>
      <c r="NF6" s="91"/>
      <c r="NG6" s="91"/>
      <c r="NH6" s="91"/>
      <c r="NI6" s="91"/>
      <c r="NJ6" s="91"/>
      <c r="NK6" s="91"/>
      <c r="NL6" s="91"/>
      <c r="NM6" s="91"/>
      <c r="NN6" s="91"/>
      <c r="NO6" s="91"/>
      <c r="NP6" s="91"/>
      <c r="NQ6" s="91"/>
      <c r="NR6" s="91"/>
      <c r="NS6" s="91"/>
      <c r="NT6" s="91"/>
      <c r="NU6" s="91"/>
      <c r="NV6" s="91"/>
      <c r="NW6" s="91"/>
      <c r="NX6" s="91"/>
      <c r="NY6" s="91"/>
      <c r="NZ6" s="91"/>
      <c r="OA6" s="91"/>
      <c r="OB6" s="91"/>
      <c r="OC6" s="91"/>
      <c r="OD6" s="91"/>
      <c r="OE6" s="91"/>
      <c r="OF6" s="91"/>
      <c r="OG6" s="91"/>
      <c r="OH6" s="91"/>
      <c r="OI6" s="91"/>
      <c r="OJ6" s="91"/>
      <c r="OK6" s="91"/>
      <c r="OL6" s="91"/>
      <c r="OM6" s="91"/>
      <c r="ON6" s="91"/>
      <c r="OO6" s="91"/>
      <c r="OP6" s="91"/>
      <c r="OQ6" s="91"/>
      <c r="OR6" s="91"/>
      <c r="OS6" s="91"/>
      <c r="OT6" s="91"/>
      <c r="OU6" s="91"/>
      <c r="OV6" s="91"/>
      <c r="OW6" s="91"/>
      <c r="OX6" s="91"/>
      <c r="OY6" s="91"/>
      <c r="OZ6" s="91"/>
      <c r="PA6" s="91"/>
      <c r="PB6" s="91"/>
      <c r="PC6" s="91"/>
      <c r="PD6" s="91"/>
      <c r="PE6" s="91"/>
      <c r="PF6" s="91"/>
      <c r="PG6" s="91"/>
      <c r="PH6" s="91"/>
      <c r="PI6" s="91"/>
      <c r="PJ6" s="91"/>
      <c r="PK6" s="91"/>
      <c r="PL6" s="91"/>
      <c r="PM6" s="91"/>
      <c r="PN6" s="91"/>
      <c r="PO6" s="91"/>
      <c r="PP6" s="91"/>
      <c r="PQ6" s="91"/>
      <c r="PR6" s="91"/>
      <c r="PS6" s="91"/>
      <c r="PT6" s="91"/>
      <c r="PU6" s="91"/>
      <c r="PV6" s="91"/>
      <c r="PW6" s="91"/>
      <c r="PX6" s="91"/>
      <c r="PY6" s="91"/>
      <c r="PZ6" s="91"/>
      <c r="QA6" s="91"/>
      <c r="QB6" s="91"/>
      <c r="QC6" s="91"/>
      <c r="QD6" s="91"/>
      <c r="QE6" s="91"/>
      <c r="QF6" s="91"/>
      <c r="QG6" s="91"/>
      <c r="QH6" s="91"/>
      <c r="QI6" s="91"/>
      <c r="QJ6" s="91"/>
      <c r="QK6" s="91"/>
      <c r="QL6" s="91"/>
      <c r="QM6" s="91"/>
      <c r="QN6" s="91"/>
      <c r="QO6" s="91"/>
      <c r="QP6" s="91"/>
      <c r="QQ6" s="91"/>
      <c r="QR6" s="91"/>
      <c r="QS6" s="91"/>
      <c r="QT6" s="91"/>
      <c r="QU6" s="91"/>
      <c r="QV6" s="91"/>
      <c r="QW6" s="91"/>
      <c r="QX6" s="91"/>
      <c r="QY6" s="91"/>
      <c r="QZ6" s="91"/>
      <c r="RA6" s="91"/>
      <c r="RB6" s="91"/>
      <c r="RC6" s="91"/>
      <c r="RD6" s="91"/>
      <c r="RE6" s="91"/>
      <c r="RF6" s="91"/>
      <c r="RG6" s="91"/>
      <c r="RH6" s="91"/>
      <c r="RI6" s="91"/>
      <c r="RJ6" s="91"/>
      <c r="RK6" s="91"/>
      <c r="RL6" s="91"/>
      <c r="RM6" s="91"/>
      <c r="RN6" s="91"/>
      <c r="RO6" s="91"/>
      <c r="RP6" s="91"/>
      <c r="RQ6" s="91"/>
      <c r="RR6" s="91"/>
      <c r="RS6" s="91"/>
      <c r="RT6" s="91"/>
      <c r="RU6" s="91"/>
      <c r="RV6" s="91"/>
      <c r="RW6" s="91"/>
      <c r="RX6" s="91"/>
      <c r="RY6" s="91"/>
      <c r="RZ6" s="91"/>
      <c r="SA6" s="91"/>
      <c r="SB6" s="91"/>
      <c r="SC6" s="91"/>
      <c r="SD6" s="91"/>
      <c r="SE6" s="91"/>
      <c r="SF6" s="91"/>
      <c r="SG6" s="91"/>
      <c r="SH6" s="91"/>
      <c r="SI6" s="91"/>
      <c r="SJ6" s="91"/>
      <c r="SK6" s="91"/>
      <c r="SL6" s="91"/>
      <c r="SM6" s="91"/>
      <c r="SN6" s="91"/>
      <c r="SO6" s="91"/>
      <c r="SP6" s="91"/>
      <c r="SQ6" s="91"/>
      <c r="SR6" s="91"/>
      <c r="SS6" s="91"/>
      <c r="ST6" s="91"/>
      <c r="SU6" s="91"/>
      <c r="SV6" s="91"/>
      <c r="SW6" s="91"/>
      <c r="SX6" s="91"/>
      <c r="SY6" s="91"/>
      <c r="SZ6" s="91"/>
      <c r="TA6" s="91"/>
      <c r="TB6" s="91"/>
      <c r="TC6" s="91"/>
      <c r="TD6" s="91"/>
      <c r="TE6" s="91"/>
      <c r="TF6" s="91"/>
      <c r="TG6" s="91"/>
      <c r="TH6" s="91"/>
      <c r="TI6" s="91"/>
      <c r="TJ6" s="91"/>
      <c r="TK6" s="91"/>
      <c r="TL6" s="91"/>
      <c r="TM6" s="91"/>
      <c r="TN6" s="91"/>
      <c r="TO6" s="91"/>
      <c r="TP6" s="91"/>
      <c r="TQ6" s="91"/>
      <c r="TR6" s="91"/>
      <c r="TS6" s="91"/>
      <c r="TT6" s="91"/>
      <c r="TU6" s="91"/>
      <c r="TV6" s="91"/>
      <c r="TW6" s="91"/>
      <c r="TX6" s="91"/>
      <c r="TY6" s="91"/>
      <c r="TZ6" s="91"/>
      <c r="UA6" s="91"/>
      <c r="UB6" s="91"/>
      <c r="UC6" s="91"/>
      <c r="UD6" s="91"/>
      <c r="UE6" s="91"/>
      <c r="UF6" s="91"/>
      <c r="UG6" s="91"/>
      <c r="UH6" s="91"/>
      <c r="UI6" s="91"/>
      <c r="UJ6" s="91"/>
      <c r="UK6" s="91"/>
      <c r="UL6" s="91"/>
      <c r="UM6" s="91"/>
      <c r="UN6" s="91"/>
      <c r="UO6" s="91"/>
      <c r="UP6" s="91"/>
      <c r="UQ6" s="91"/>
      <c r="UR6" s="91"/>
      <c r="US6" s="91"/>
      <c r="UT6" s="91"/>
      <c r="UU6" s="91"/>
      <c r="UV6" s="91"/>
      <c r="UW6" s="91"/>
      <c r="UX6" s="91"/>
      <c r="UY6" s="91"/>
      <c r="UZ6" s="91"/>
      <c r="VA6" s="91"/>
      <c r="VB6" s="91"/>
      <c r="VC6" s="91"/>
      <c r="VD6" s="91"/>
      <c r="VE6" s="91"/>
      <c r="VF6" s="91"/>
      <c r="VG6" s="91"/>
      <c r="VH6" s="91"/>
      <c r="VI6" s="91"/>
      <c r="VJ6" s="91"/>
      <c r="VK6" s="91"/>
      <c r="VL6" s="91"/>
      <c r="VM6" s="91"/>
      <c r="VN6" s="91"/>
      <c r="VO6" s="91"/>
      <c r="VP6" s="91"/>
      <c r="VQ6" s="91"/>
      <c r="VR6" s="91"/>
      <c r="VS6" s="91"/>
      <c r="VT6" s="91"/>
      <c r="VU6" s="91"/>
      <c r="VV6" s="91"/>
      <c r="VW6" s="91"/>
      <c r="VX6" s="91"/>
      <c r="VY6" s="91"/>
      <c r="VZ6" s="91"/>
      <c r="WA6" s="91"/>
      <c r="WB6" s="91"/>
      <c r="WC6" s="91"/>
      <c r="WD6" s="91"/>
      <c r="WE6" s="91"/>
      <c r="WF6" s="91"/>
      <c r="WG6" s="91"/>
      <c r="WH6" s="91"/>
      <c r="WI6" s="91"/>
      <c r="WJ6" s="91"/>
      <c r="WK6" s="91"/>
      <c r="WL6" s="91"/>
      <c r="WM6" s="91"/>
      <c r="WN6" s="91"/>
      <c r="WO6" s="91"/>
      <c r="WP6" s="91"/>
      <c r="WQ6" s="91"/>
      <c r="WR6" s="91"/>
      <c r="WS6" s="91"/>
      <c r="WT6" s="91"/>
      <c r="WU6" s="91"/>
      <c r="WV6" s="91"/>
      <c r="WW6" s="91"/>
      <c r="WX6" s="91"/>
      <c r="WY6" s="91"/>
      <c r="WZ6" s="91"/>
      <c r="XA6" s="91"/>
      <c r="XB6" s="91"/>
      <c r="XC6" s="91"/>
      <c r="XD6" s="91"/>
      <c r="XE6" s="91"/>
      <c r="XF6" s="91"/>
      <c r="XG6" s="91"/>
      <c r="XH6" s="91"/>
      <c r="XI6" s="91"/>
      <c r="XJ6" s="91"/>
      <c r="XK6" s="91"/>
      <c r="XL6" s="91"/>
      <c r="XM6" s="91"/>
      <c r="XN6" s="91"/>
      <c r="XO6" s="91"/>
      <c r="XP6" s="91"/>
      <c r="XQ6" s="91"/>
      <c r="XR6" s="91"/>
      <c r="XS6" s="91"/>
      <c r="XT6" s="91"/>
      <c r="XU6" s="91"/>
      <c r="XV6" s="91"/>
      <c r="XW6" s="91"/>
      <c r="XX6" s="91"/>
      <c r="XY6" s="91"/>
      <c r="XZ6" s="91"/>
      <c r="YA6" s="91"/>
      <c r="YB6" s="91"/>
      <c r="YC6" s="91"/>
      <c r="YD6" s="91"/>
      <c r="YE6" s="91"/>
      <c r="YF6" s="91"/>
      <c r="YG6" s="91"/>
      <c r="YH6" s="91"/>
      <c r="YI6" s="91"/>
      <c r="YJ6" s="91"/>
      <c r="YK6" s="91"/>
      <c r="YL6" s="91"/>
      <c r="YM6" s="91"/>
      <c r="YN6" s="91"/>
      <c r="YO6" s="91"/>
      <c r="YP6" s="91"/>
      <c r="YQ6" s="91"/>
      <c r="YR6" s="91"/>
      <c r="YS6" s="91"/>
      <c r="YT6" s="91"/>
      <c r="YU6" s="91"/>
      <c r="YV6" s="91"/>
      <c r="YW6" s="91"/>
      <c r="YX6" s="91"/>
      <c r="YY6" s="91"/>
      <c r="YZ6" s="91"/>
      <c r="ZA6" s="91"/>
      <c r="ZB6" s="91"/>
      <c r="ZC6" s="91"/>
      <c r="ZD6" s="91"/>
      <c r="ZE6" s="91"/>
      <c r="ZF6" s="91"/>
      <c r="ZG6" s="91"/>
      <c r="ZH6" s="91"/>
      <c r="ZI6" s="91"/>
      <c r="ZJ6" s="91"/>
      <c r="ZK6" s="91"/>
      <c r="ZL6" s="91"/>
      <c r="ZM6" s="91"/>
      <c r="ZN6" s="91"/>
      <c r="ZO6" s="91"/>
      <c r="ZP6" s="91"/>
      <c r="ZQ6" s="91"/>
      <c r="ZR6" s="91"/>
      <c r="ZS6" s="91"/>
      <c r="ZT6" s="91"/>
      <c r="ZU6" s="91"/>
      <c r="ZV6" s="91"/>
      <c r="ZW6" s="91"/>
      <c r="ZX6" s="91"/>
      <c r="ZY6" s="91"/>
      <c r="ZZ6" s="91"/>
      <c r="AAA6" s="91"/>
      <c r="AAB6" s="91"/>
      <c r="AAC6" s="91"/>
      <c r="AAD6" s="91"/>
      <c r="AAE6" s="91"/>
      <c r="AAF6" s="91"/>
      <c r="AAG6" s="91"/>
      <c r="AAH6" s="91"/>
      <c r="AAI6" s="91"/>
      <c r="AAJ6" s="91"/>
      <c r="AAK6" s="91"/>
      <c r="AAL6" s="91"/>
      <c r="AAM6" s="91"/>
      <c r="AAN6" s="91"/>
      <c r="AAO6" s="91"/>
      <c r="AAP6" s="91"/>
      <c r="AAQ6" s="91"/>
      <c r="AAR6" s="91"/>
      <c r="AAS6" s="91"/>
      <c r="AAT6" s="91"/>
      <c r="AAU6" s="91"/>
      <c r="AAV6" s="91"/>
      <c r="AAW6" s="91"/>
      <c r="AAX6" s="91"/>
      <c r="AAY6" s="91"/>
      <c r="AAZ6" s="91"/>
      <c r="ABA6" s="91"/>
      <c r="ABB6" s="91"/>
      <c r="ABC6" s="91"/>
      <c r="ABD6" s="91"/>
      <c r="ABE6" s="91"/>
      <c r="ABF6" s="91"/>
      <c r="ABG6" s="91"/>
      <c r="ABH6" s="91"/>
      <c r="ABI6" s="91"/>
      <c r="ABJ6" s="91"/>
      <c r="ABK6" s="91"/>
      <c r="ABL6" s="91"/>
      <c r="ABM6" s="91"/>
      <c r="ABN6" s="91"/>
      <c r="ABO6" s="91"/>
      <c r="ABP6" s="91"/>
      <c r="ABQ6" s="91"/>
      <c r="ABR6" s="91"/>
      <c r="ABS6" s="91"/>
      <c r="ABT6" s="91"/>
      <c r="ABU6" s="91"/>
      <c r="ABV6" s="91"/>
      <c r="ABW6" s="91"/>
      <c r="ABX6" s="91"/>
      <c r="ABY6" s="91"/>
      <c r="ABZ6" s="91"/>
      <c r="ACA6" s="91"/>
      <c r="ACB6" s="91"/>
      <c r="ACC6" s="91"/>
      <c r="ACD6" s="91"/>
      <c r="ACE6" s="91"/>
      <c r="ACF6" s="91"/>
      <c r="ACG6" s="91"/>
      <c r="ACH6" s="91"/>
      <c r="ACI6" s="91"/>
      <c r="ACJ6" s="91"/>
      <c r="ACK6" s="91"/>
      <c r="ACL6" s="91"/>
      <c r="ACM6" s="91"/>
      <c r="ACN6" s="91"/>
      <c r="ACO6" s="91"/>
      <c r="ACP6" s="91"/>
      <c r="ACQ6" s="91"/>
      <c r="ACR6" s="91"/>
      <c r="ACS6" s="91"/>
      <c r="ACT6" s="91"/>
      <c r="ACU6" s="91"/>
      <c r="ACV6" s="91"/>
      <c r="ACW6" s="91"/>
      <c r="ACX6" s="91"/>
      <c r="ACY6" s="91"/>
      <c r="ACZ6" s="91"/>
      <c r="ADA6" s="91"/>
      <c r="ADB6" s="91"/>
      <c r="ADC6" s="91"/>
      <c r="ADD6" s="91"/>
      <c r="ADE6" s="91"/>
      <c r="ADF6" s="91"/>
      <c r="ADG6" s="91"/>
      <c r="ADH6" s="91"/>
      <c r="ADI6" s="91"/>
      <c r="ADJ6" s="91"/>
      <c r="ADK6" s="91"/>
      <c r="ADL6" s="91"/>
      <c r="ADM6" s="91"/>
      <c r="ADN6" s="91"/>
      <c r="ADO6" s="91"/>
      <c r="ADP6" s="91"/>
      <c r="ADQ6" s="91"/>
      <c r="ADR6" s="91"/>
      <c r="ADS6" s="91"/>
      <c r="ADT6" s="91"/>
      <c r="ADU6" s="91"/>
      <c r="ADV6" s="91"/>
      <c r="ADW6" s="91"/>
      <c r="ADX6" s="91"/>
      <c r="ADY6" s="91"/>
      <c r="ADZ6" s="91"/>
      <c r="AEA6" s="91"/>
      <c r="AEB6" s="91"/>
      <c r="AEC6" s="91"/>
      <c r="AED6" s="91"/>
      <c r="AEE6" s="91"/>
      <c r="AEF6" s="91"/>
      <c r="AEG6" s="91"/>
      <c r="AEH6" s="91"/>
      <c r="AEI6" s="91"/>
      <c r="AEJ6" s="91"/>
      <c r="AEK6" s="91"/>
      <c r="AEL6" s="91"/>
      <c r="AEM6" s="91"/>
      <c r="AEN6" s="91"/>
      <c r="AEO6" s="91"/>
      <c r="AEP6" s="91"/>
      <c r="AEQ6" s="91"/>
      <c r="AER6" s="91"/>
      <c r="AES6" s="91"/>
      <c r="AET6" s="91"/>
      <c r="AEU6" s="91"/>
      <c r="AEV6" s="91"/>
      <c r="AEW6" s="91"/>
      <c r="AEX6" s="91"/>
      <c r="AEY6" s="91"/>
      <c r="AEZ6" s="91"/>
      <c r="AFA6" s="91"/>
      <c r="AFB6" s="91"/>
      <c r="AFC6" s="91"/>
      <c r="AFD6" s="91"/>
      <c r="AFE6" s="91"/>
      <c r="AFF6" s="91"/>
      <c r="AFG6" s="91"/>
      <c r="AFH6" s="91"/>
      <c r="AFI6" s="91"/>
      <c r="AFJ6" s="91"/>
      <c r="AFK6" s="91"/>
      <c r="AFL6" s="91"/>
      <c r="AFM6" s="91"/>
      <c r="AFN6" s="91"/>
      <c r="AFO6" s="91"/>
      <c r="AFP6" s="91"/>
      <c r="AFQ6" s="91"/>
      <c r="AFR6" s="91"/>
      <c r="AFS6" s="91"/>
      <c r="AFT6" s="91"/>
      <c r="AFU6" s="91"/>
      <c r="AFV6" s="91"/>
      <c r="AFW6" s="91"/>
      <c r="AFX6" s="91"/>
      <c r="AFY6" s="91"/>
      <c r="AFZ6" s="91"/>
      <c r="AGA6" s="91"/>
      <c r="AGB6" s="91"/>
      <c r="AGC6" s="91"/>
      <c r="AGD6" s="91"/>
      <c r="AGE6" s="91"/>
      <c r="AGF6" s="91"/>
      <c r="AGG6" s="91"/>
      <c r="AGH6" s="91"/>
      <c r="AGI6" s="91"/>
      <c r="AGJ6" s="91"/>
      <c r="AGK6" s="91"/>
      <c r="AGL6" s="91"/>
      <c r="AGM6" s="91"/>
      <c r="AGN6" s="91"/>
      <c r="AGO6" s="91"/>
      <c r="AGP6" s="91"/>
      <c r="AGQ6" s="91"/>
      <c r="AGR6" s="91"/>
      <c r="AGS6" s="91"/>
      <c r="AGT6" s="91"/>
      <c r="AGU6" s="91"/>
      <c r="AGV6" s="91"/>
      <c r="AGW6" s="91"/>
      <c r="AGX6" s="91"/>
      <c r="AGY6" s="91"/>
      <c r="AGZ6" s="91"/>
      <c r="AHA6" s="91"/>
      <c r="AHB6" s="91"/>
      <c r="AHC6" s="91"/>
      <c r="AHD6" s="91"/>
      <c r="AHE6" s="91"/>
      <c r="AHF6" s="91"/>
      <c r="AHG6" s="91"/>
      <c r="AHH6" s="91"/>
      <c r="AHI6" s="91"/>
      <c r="AHJ6" s="91"/>
      <c r="AHK6" s="91"/>
      <c r="AHL6" s="91"/>
      <c r="AHM6" s="91"/>
      <c r="AHN6" s="91"/>
      <c r="AHO6" s="91"/>
      <c r="AHP6" s="91"/>
      <c r="AHQ6" s="91"/>
      <c r="AHR6" s="91"/>
      <c r="AHS6" s="91"/>
      <c r="AHT6" s="91"/>
      <c r="AHU6" s="91"/>
      <c r="AHV6" s="91"/>
      <c r="AHW6" s="91"/>
      <c r="AHX6" s="91"/>
      <c r="AHY6" s="91"/>
      <c r="AHZ6" s="91"/>
      <c r="AIA6" s="91"/>
      <c r="AIB6" s="91"/>
      <c r="AIC6" s="91"/>
      <c r="AID6" s="91"/>
      <c r="AIE6" s="91"/>
      <c r="AIF6" s="91"/>
      <c r="AIG6" s="91"/>
      <c r="AIH6" s="91"/>
      <c r="AII6" s="91"/>
      <c r="AIJ6" s="91"/>
      <c r="AIK6" s="91"/>
      <c r="AIL6" s="91"/>
      <c r="AIM6" s="91"/>
      <c r="AIN6" s="91"/>
      <c r="AIO6" s="91"/>
      <c r="AIP6" s="91"/>
      <c r="AIQ6" s="91"/>
      <c r="AIR6" s="91"/>
      <c r="AIS6" s="91"/>
      <c r="AIT6" s="91"/>
      <c r="AIU6" s="91"/>
      <c r="AIV6" s="91"/>
      <c r="AIW6" s="91"/>
      <c r="AIX6" s="91"/>
      <c r="AIY6" s="91"/>
      <c r="AIZ6" s="91"/>
      <c r="AJA6" s="91"/>
      <c r="AJB6" s="91"/>
      <c r="AJC6" s="91"/>
      <c r="AJD6" s="91"/>
      <c r="AJE6" s="91"/>
      <c r="AJF6" s="91"/>
      <c r="AJG6" s="91"/>
      <c r="AJH6" s="91"/>
      <c r="AJI6" s="91"/>
      <c r="AJJ6" s="91"/>
      <c r="AJK6" s="91"/>
      <c r="AJL6" s="91"/>
      <c r="AJM6" s="91"/>
      <c r="AJN6" s="91"/>
      <c r="AJO6" s="91"/>
      <c r="AJP6" s="91"/>
      <c r="AJQ6" s="91"/>
      <c r="AJR6" s="91"/>
      <c r="AJS6" s="91"/>
      <c r="AJT6" s="91"/>
      <c r="AJU6" s="91"/>
      <c r="AJV6" s="91"/>
      <c r="AJW6" s="91"/>
      <c r="AJX6" s="91"/>
      <c r="AJY6" s="91"/>
      <c r="AJZ6" s="91"/>
      <c r="AKA6" s="91"/>
      <c r="AKB6" s="91"/>
      <c r="AKC6" s="91"/>
      <c r="AKD6" s="91"/>
      <c r="AKE6" s="91"/>
      <c r="AKF6" s="91"/>
      <c r="AKG6" s="91"/>
      <c r="AKH6" s="91"/>
      <c r="AKI6" s="91"/>
      <c r="AKJ6" s="91"/>
      <c r="AKK6" s="91"/>
      <c r="AKL6" s="91"/>
      <c r="AKM6" s="91"/>
      <c r="AKN6" s="91"/>
      <c r="AKO6" s="91"/>
      <c r="AKP6" s="91"/>
      <c r="AKQ6" s="91"/>
      <c r="AKR6" s="91"/>
      <c r="AKS6" s="91"/>
      <c r="AKT6" s="91"/>
      <c r="AKU6" s="91"/>
      <c r="AKV6" s="91"/>
      <c r="AKW6" s="91"/>
      <c r="AKX6" s="91"/>
      <c r="AKY6" s="91"/>
      <c r="AKZ6" s="91"/>
      <c r="ALA6" s="91"/>
      <c r="ALB6" s="91"/>
      <c r="ALC6" s="91"/>
      <c r="ALD6" s="91"/>
      <c r="ALE6" s="91"/>
      <c r="ALF6" s="91"/>
      <c r="ALG6" s="91"/>
      <c r="ALH6" s="91"/>
      <c r="ALI6" s="91"/>
      <c r="ALJ6" s="91"/>
      <c r="ALK6" s="91"/>
      <c r="ALL6" s="91"/>
      <c r="ALM6" s="91"/>
      <c r="ALN6" s="91"/>
      <c r="ALO6" s="91"/>
      <c r="ALP6" s="91"/>
      <c r="ALQ6" s="91"/>
      <c r="ALR6" s="91"/>
      <c r="ALS6" s="91"/>
      <c r="ALT6" s="91"/>
      <c r="ALU6" s="91"/>
      <c r="ALV6" s="91"/>
      <c r="ALW6" s="91"/>
      <c r="ALX6" s="91"/>
      <c r="ALY6" s="91"/>
      <c r="ALZ6" s="91"/>
      <c r="AMA6" s="91"/>
      <c r="AMB6" s="91"/>
      <c r="AMC6" s="91"/>
      <c r="AMD6" s="91"/>
      <c r="AME6" s="91"/>
      <c r="AMF6" s="91"/>
      <c r="AMG6" s="91"/>
      <c r="AMH6" s="91"/>
      <c r="AMI6" s="91"/>
      <c r="AMJ6" s="91"/>
      <c r="AMK6" s="91"/>
    </row>
    <row r="8" spans="1:1025" x14ac:dyDescent="0.2">
      <c r="A8" s="597" t="s">
        <v>408</v>
      </c>
      <c r="B8" s="598"/>
      <c r="C8" s="598"/>
      <c r="D8" s="598"/>
      <c r="E8" s="597" t="s">
        <v>409</v>
      </c>
      <c r="F8" s="567"/>
    </row>
    <row r="9" spans="1:1025" x14ac:dyDescent="0.2">
      <c r="A9" s="597" t="s">
        <v>410</v>
      </c>
      <c r="B9" s="598"/>
      <c r="C9" s="598"/>
      <c r="D9" s="598"/>
      <c r="E9" s="597" t="s">
        <v>411</v>
      </c>
      <c r="F9" s="567"/>
    </row>
    <row r="10" spans="1:1025" x14ac:dyDescent="0.2">
      <c r="A10" s="599"/>
      <c r="B10" s="580"/>
      <c r="C10" s="580"/>
      <c r="D10" s="580"/>
      <c r="E10" s="580"/>
      <c r="F10" s="580"/>
      <c r="I10" s="581"/>
      <c r="J10" s="582"/>
    </row>
    <row r="11" spans="1:1025" x14ac:dyDescent="0.2">
      <c r="A11" s="567" t="s">
        <v>148</v>
      </c>
      <c r="B11" s="567" t="s">
        <v>109</v>
      </c>
      <c r="C11" s="567" t="s">
        <v>145</v>
      </c>
      <c r="D11" s="567" t="s">
        <v>135</v>
      </c>
      <c r="E11" s="567" t="s">
        <v>412</v>
      </c>
      <c r="F11" s="567" t="s">
        <v>394</v>
      </c>
    </row>
    <row r="12" spans="1:1025" x14ac:dyDescent="0.2">
      <c r="A12" s="569" t="s">
        <v>146</v>
      </c>
      <c r="B12" s="569"/>
      <c r="C12" s="583"/>
      <c r="D12" s="569"/>
      <c r="E12" s="569"/>
      <c r="F12" s="569"/>
      <c r="H12" s="584"/>
      <c r="I12" s="584"/>
      <c r="J12" s="584"/>
      <c r="K12" s="584"/>
    </row>
    <row r="13" spans="1:1025" x14ac:dyDescent="0.2">
      <c r="A13" s="569"/>
      <c r="B13" s="569"/>
      <c r="C13" s="583"/>
      <c r="D13" s="569"/>
      <c r="E13" s="569"/>
      <c r="F13" s="569"/>
    </row>
    <row r="14" spans="1:1025" x14ac:dyDescent="0.2">
      <c r="A14" s="569"/>
      <c r="B14" s="569"/>
      <c r="C14" s="583"/>
      <c r="D14" s="569"/>
      <c r="E14" s="569"/>
      <c r="F14" s="569"/>
      <c r="I14" s="585"/>
      <c r="J14" s="585"/>
      <c r="K14" s="585"/>
    </row>
    <row r="15" spans="1:1025" x14ac:dyDescent="0.2">
      <c r="A15" s="569" t="s">
        <v>126</v>
      </c>
      <c r="B15" s="569"/>
      <c r="C15" s="583"/>
      <c r="D15" s="569"/>
      <c r="E15" s="569"/>
      <c r="F15" s="569"/>
      <c r="K15" s="582"/>
    </row>
    <row r="16" spans="1:1025" x14ac:dyDescent="0.2">
      <c r="A16" s="569"/>
      <c r="B16" s="569"/>
      <c r="C16" s="583"/>
      <c r="D16" s="583"/>
      <c r="E16" s="569"/>
      <c r="F16" s="569"/>
    </row>
    <row r="17" spans="1:11" x14ac:dyDescent="0.2">
      <c r="A17" s="569"/>
      <c r="B17" s="569"/>
      <c r="C17" s="583"/>
      <c r="D17" s="569"/>
      <c r="E17" s="569"/>
      <c r="F17" s="569"/>
    </row>
    <row r="18" spans="1:11" x14ac:dyDescent="0.2">
      <c r="A18" s="569" t="s">
        <v>413</v>
      </c>
      <c r="B18" s="569"/>
      <c r="C18" s="583"/>
      <c r="D18" s="569"/>
      <c r="E18" s="569"/>
      <c r="F18" s="569"/>
    </row>
    <row r="19" spans="1:11" x14ac:dyDescent="0.2">
      <c r="A19" s="569"/>
      <c r="B19" s="569"/>
      <c r="C19" s="583"/>
      <c r="D19" s="583"/>
      <c r="E19" s="569"/>
      <c r="F19" s="569"/>
      <c r="I19" s="581"/>
      <c r="J19" s="582"/>
    </row>
    <row r="20" spans="1:11" x14ac:dyDescent="0.2">
      <c r="A20" s="569"/>
      <c r="B20" s="569"/>
      <c r="C20" s="583"/>
      <c r="D20" s="583"/>
      <c r="E20" s="569"/>
      <c r="F20" s="569"/>
    </row>
    <row r="21" spans="1:11" x14ac:dyDescent="0.2">
      <c r="A21" s="569" t="s">
        <v>414</v>
      </c>
      <c r="B21" s="569"/>
      <c r="C21" s="583"/>
      <c r="D21" s="583"/>
      <c r="E21" s="569"/>
      <c r="F21" s="569"/>
      <c r="H21" s="584"/>
      <c r="I21" s="584"/>
      <c r="J21" s="584"/>
      <c r="K21" s="584"/>
    </row>
    <row r="22" spans="1:11" x14ac:dyDescent="0.2">
      <c r="A22" s="569"/>
      <c r="B22" s="569"/>
      <c r="C22" s="583"/>
      <c r="D22" s="583"/>
      <c r="E22" s="569"/>
      <c r="F22" s="569"/>
    </row>
    <row r="23" spans="1:11" x14ac:dyDescent="0.2">
      <c r="A23" s="586"/>
      <c r="C23" s="586"/>
      <c r="F23" s="586"/>
      <c r="H23" s="587"/>
      <c r="I23" s="585"/>
      <c r="J23" s="585"/>
      <c r="K23" s="585"/>
    </row>
    <row r="24" spans="1:11" x14ac:dyDescent="0.2">
      <c r="A24" s="586"/>
      <c r="C24" s="586"/>
      <c r="F24" s="586"/>
      <c r="H24" s="587"/>
      <c r="I24" s="585"/>
      <c r="J24" s="585"/>
      <c r="K24" s="585"/>
    </row>
    <row r="25" spans="1:11" x14ac:dyDescent="0.2">
      <c r="A25" s="586"/>
      <c r="C25" s="586"/>
      <c r="F25" s="586"/>
      <c r="H25" s="587"/>
      <c r="I25" s="585"/>
      <c r="J25" s="585"/>
      <c r="K25" s="585"/>
    </row>
    <row r="26" spans="1:11" x14ac:dyDescent="0.2">
      <c r="K26" s="582"/>
    </row>
    <row r="27" spans="1:11" x14ac:dyDescent="0.2">
      <c r="D27" s="588"/>
    </row>
    <row r="28" spans="1:11" x14ac:dyDescent="0.2">
      <c r="A28" s="586"/>
      <c r="C28" s="586"/>
      <c r="F28" s="586"/>
      <c r="I28" s="585"/>
      <c r="J28" s="585"/>
      <c r="K28" s="585"/>
    </row>
    <row r="29" spans="1:11" x14ac:dyDescent="0.2">
      <c r="A29" s="586"/>
      <c r="C29" s="586"/>
      <c r="F29" s="586"/>
      <c r="I29" s="585"/>
      <c r="J29" s="585"/>
      <c r="K29" s="585"/>
    </row>
    <row r="30" spans="1:11" x14ac:dyDescent="0.2">
      <c r="A30" s="586"/>
      <c r="C30" s="586"/>
      <c r="F30" s="586"/>
      <c r="I30" s="585"/>
      <c r="J30" s="585"/>
      <c r="K30" s="585"/>
    </row>
    <row r="31" spans="1:11" x14ac:dyDescent="0.2">
      <c r="A31" s="586"/>
      <c r="C31" s="586"/>
      <c r="F31" s="586"/>
      <c r="I31" s="585"/>
      <c r="J31" s="585"/>
      <c r="K31" s="585"/>
    </row>
    <row r="32" spans="1:11" x14ac:dyDescent="0.2">
      <c r="A32" s="586"/>
      <c r="C32" s="586"/>
      <c r="F32" s="586"/>
      <c r="I32" s="585"/>
      <c r="J32" s="585"/>
      <c r="K32" s="585"/>
    </row>
    <row r="33" spans="1:11" x14ac:dyDescent="0.2">
      <c r="A33" s="586"/>
      <c r="C33" s="586"/>
      <c r="F33" s="586"/>
      <c r="I33" s="585"/>
      <c r="J33" s="585"/>
      <c r="K33" s="585"/>
    </row>
    <row r="34" spans="1:11" x14ac:dyDescent="0.2">
      <c r="A34" s="586"/>
      <c r="C34" s="586"/>
      <c r="F34" s="586"/>
      <c r="I34" s="585"/>
      <c r="J34" s="585"/>
      <c r="K34" s="585"/>
    </row>
    <row r="35" spans="1:11" x14ac:dyDescent="0.2">
      <c r="A35" s="586"/>
      <c r="C35" s="586"/>
      <c r="F35" s="586"/>
      <c r="I35" s="585"/>
      <c r="J35" s="585"/>
      <c r="K35" s="585"/>
    </row>
    <row r="36" spans="1:11" x14ac:dyDescent="0.2">
      <c r="A36" s="586"/>
      <c r="C36" s="586"/>
      <c r="F36" s="586"/>
      <c r="I36" s="585"/>
      <c r="J36" s="585"/>
      <c r="K36" s="585"/>
    </row>
    <row r="37" spans="1:11" x14ac:dyDescent="0.2">
      <c r="A37" s="586"/>
      <c r="C37" s="586"/>
      <c r="F37" s="586"/>
      <c r="I37" s="585"/>
      <c r="J37" s="585"/>
      <c r="K37" s="585"/>
    </row>
    <row r="38" spans="1:11" x14ac:dyDescent="0.2">
      <c r="K38" s="582"/>
    </row>
    <row r="40" spans="1:11" x14ac:dyDescent="0.2">
      <c r="A40" s="586"/>
      <c r="C40" s="589"/>
      <c r="E40" s="589"/>
    </row>
    <row r="42" spans="1:11" x14ac:dyDescent="0.2">
      <c r="A42" s="590"/>
      <c r="C42" s="589"/>
      <c r="D42" s="591"/>
      <c r="E42" s="581"/>
      <c r="F42" s="591"/>
      <c r="I42" s="581"/>
      <c r="J42" s="582"/>
    </row>
    <row r="44" spans="1:11" x14ac:dyDescent="0.2">
      <c r="A44" s="592"/>
      <c r="C44" s="592"/>
      <c r="F44" s="592"/>
      <c r="H44" s="584"/>
      <c r="I44" s="584"/>
      <c r="J44" s="584"/>
      <c r="K44" s="584"/>
    </row>
    <row r="45" spans="1:11" x14ac:dyDescent="0.2">
      <c r="D45" s="588"/>
    </row>
    <row r="46" spans="1:11" x14ac:dyDescent="0.2">
      <c r="A46" s="586"/>
      <c r="C46" s="586"/>
      <c r="F46" s="586"/>
      <c r="H46" s="587"/>
      <c r="I46" s="585"/>
      <c r="J46" s="585"/>
      <c r="K46" s="585"/>
    </row>
    <row r="47" spans="1:11" x14ac:dyDescent="0.2">
      <c r="A47" s="586"/>
      <c r="C47" s="586"/>
      <c r="F47" s="586"/>
      <c r="H47" s="587"/>
      <c r="I47" s="585"/>
      <c r="J47" s="585"/>
      <c r="K47" s="585"/>
    </row>
    <row r="48" spans="1:11" x14ac:dyDescent="0.2">
      <c r="K48" s="582"/>
    </row>
    <row r="49" spans="1:11" x14ac:dyDescent="0.2">
      <c r="D49" s="588"/>
    </row>
    <row r="50" spans="1:11" x14ac:dyDescent="0.2">
      <c r="A50" s="586"/>
      <c r="C50" s="586"/>
      <c r="F50" s="586"/>
      <c r="I50" s="585"/>
      <c r="J50" s="585"/>
      <c r="K50" s="585"/>
    </row>
    <row r="51" spans="1:11" x14ac:dyDescent="0.2">
      <c r="A51" s="586"/>
      <c r="C51" s="586"/>
      <c r="F51" s="586"/>
      <c r="I51" s="585"/>
      <c r="J51" s="585"/>
      <c r="K51" s="585"/>
    </row>
    <row r="52" spans="1:11" x14ac:dyDescent="0.2">
      <c r="A52" s="586"/>
      <c r="C52" s="586"/>
      <c r="F52" s="586"/>
      <c r="I52" s="585"/>
      <c r="J52" s="585"/>
      <c r="K52" s="585"/>
    </row>
    <row r="53" spans="1:11" x14ac:dyDescent="0.2">
      <c r="A53" s="586"/>
      <c r="C53" s="586"/>
      <c r="F53" s="586"/>
      <c r="I53" s="585"/>
      <c r="J53" s="585"/>
      <c r="K53" s="585"/>
    </row>
    <row r="54" spans="1:11" x14ac:dyDescent="0.2">
      <c r="K54" s="582"/>
    </row>
    <row r="56" spans="1:11" x14ac:dyDescent="0.2">
      <c r="A56" s="586"/>
      <c r="C56" s="589"/>
      <c r="E56" s="589"/>
    </row>
    <row r="58" spans="1:11" x14ac:dyDescent="0.2">
      <c r="A58" s="590"/>
      <c r="C58" s="589"/>
      <c r="D58" s="591"/>
      <c r="E58" s="581"/>
      <c r="F58" s="591"/>
      <c r="I58" s="581"/>
      <c r="J58" s="582"/>
    </row>
    <row r="60" spans="1:11" x14ac:dyDescent="0.2">
      <c r="A60" s="592"/>
      <c r="C60" s="592"/>
      <c r="F60" s="592"/>
      <c r="H60" s="584"/>
      <c r="I60" s="584"/>
      <c r="J60" s="584"/>
      <c r="K60" s="584"/>
    </row>
    <row r="61" spans="1:11" x14ac:dyDescent="0.2">
      <c r="D61" s="588"/>
    </row>
    <row r="62" spans="1:11" x14ac:dyDescent="0.2">
      <c r="A62" s="586"/>
      <c r="C62" s="586"/>
      <c r="F62" s="586"/>
      <c r="H62" s="587"/>
      <c r="I62" s="585"/>
      <c r="J62" s="585"/>
      <c r="K62" s="585"/>
    </row>
    <row r="63" spans="1:11" x14ac:dyDescent="0.2">
      <c r="K63" s="582"/>
    </row>
    <row r="65" spans="1:11" x14ac:dyDescent="0.2">
      <c r="A65" s="586"/>
      <c r="C65" s="589"/>
      <c r="E65" s="589"/>
    </row>
    <row r="67" spans="1:11" x14ac:dyDescent="0.2">
      <c r="A67" s="590"/>
      <c r="C67" s="589"/>
      <c r="D67" s="591"/>
      <c r="E67" s="581"/>
      <c r="F67" s="591"/>
      <c r="I67" s="581"/>
      <c r="J67" s="582"/>
    </row>
    <row r="69" spans="1:11" x14ac:dyDescent="0.2">
      <c r="A69" s="592"/>
      <c r="C69" s="592"/>
      <c r="F69" s="592"/>
      <c r="H69" s="584"/>
      <c r="I69" s="584"/>
      <c r="J69" s="584"/>
      <c r="K69" s="584"/>
    </row>
    <row r="70" spans="1:11" x14ac:dyDescent="0.2">
      <c r="D70" s="588"/>
    </row>
    <row r="71" spans="1:11" x14ac:dyDescent="0.2">
      <c r="A71" s="586"/>
      <c r="C71" s="586"/>
      <c r="F71" s="586"/>
      <c r="H71" s="587"/>
      <c r="I71" s="585"/>
      <c r="J71" s="585"/>
      <c r="K71" s="585"/>
    </row>
    <row r="72" spans="1:11" x14ac:dyDescent="0.2">
      <c r="K72" s="582"/>
    </row>
    <row r="74" spans="1:11" x14ac:dyDescent="0.2">
      <c r="A74" s="586"/>
      <c r="C74" s="589"/>
      <c r="E74" s="589"/>
    </row>
    <row r="76" spans="1:11" x14ac:dyDescent="0.2">
      <c r="A76" s="590"/>
      <c r="C76" s="589"/>
      <c r="D76" s="591"/>
      <c r="E76" s="581"/>
      <c r="F76" s="591"/>
      <c r="I76" s="581"/>
      <c r="J76" s="582"/>
    </row>
    <row r="78" spans="1:11" x14ac:dyDescent="0.2">
      <c r="A78" s="592"/>
      <c r="C78" s="592"/>
      <c r="F78" s="592"/>
      <c r="H78" s="584"/>
      <c r="I78" s="584"/>
      <c r="J78" s="584"/>
      <c r="K78" s="584"/>
    </row>
    <row r="79" spans="1:11" x14ac:dyDescent="0.2">
      <c r="D79" s="588"/>
    </row>
    <row r="80" spans="1:11" x14ac:dyDescent="0.2">
      <c r="A80" s="586"/>
      <c r="C80" s="586"/>
      <c r="F80" s="586"/>
      <c r="H80" s="587"/>
      <c r="I80" s="585"/>
      <c r="J80" s="585"/>
      <c r="K80" s="585"/>
    </row>
    <row r="81" spans="1:11" x14ac:dyDescent="0.2">
      <c r="K81" s="582"/>
    </row>
    <row r="83" spans="1:11" x14ac:dyDescent="0.2">
      <c r="A83" s="586"/>
      <c r="C83" s="589"/>
      <c r="E83" s="589"/>
    </row>
    <row r="85" spans="1:11" x14ac:dyDescent="0.2">
      <c r="A85" s="590"/>
      <c r="C85" s="589"/>
      <c r="D85" s="591"/>
      <c r="E85" s="581"/>
      <c r="F85" s="591"/>
      <c r="I85" s="581"/>
      <c r="J85" s="582"/>
    </row>
    <row r="87" spans="1:11" x14ac:dyDescent="0.2">
      <c r="A87" s="592"/>
      <c r="C87" s="592"/>
      <c r="F87" s="592"/>
      <c r="H87" s="584"/>
      <c r="I87" s="584"/>
      <c r="J87" s="584"/>
      <c r="K87" s="584"/>
    </row>
    <row r="88" spans="1:11" x14ac:dyDescent="0.2">
      <c r="D88" s="588"/>
    </row>
    <row r="89" spans="1:11" x14ac:dyDescent="0.2">
      <c r="A89" s="586"/>
      <c r="C89" s="586"/>
      <c r="F89" s="586"/>
      <c r="H89" s="587"/>
      <c r="I89" s="585"/>
      <c r="J89" s="585"/>
      <c r="K89" s="585"/>
    </row>
    <row r="90" spans="1:11" x14ac:dyDescent="0.2">
      <c r="A90" s="586"/>
      <c r="C90" s="586"/>
      <c r="F90" s="586"/>
      <c r="H90" s="587"/>
      <c r="I90" s="585"/>
      <c r="J90" s="585"/>
      <c r="K90" s="585"/>
    </row>
    <row r="91" spans="1:11" x14ac:dyDescent="0.2">
      <c r="K91" s="582"/>
    </row>
    <row r="92" spans="1:11" x14ac:dyDescent="0.2">
      <c r="D92" s="588"/>
    </row>
    <row r="93" spans="1:11" x14ac:dyDescent="0.2">
      <c r="A93" s="586"/>
      <c r="C93" s="586"/>
      <c r="F93" s="586"/>
      <c r="I93" s="585"/>
      <c r="J93" s="585"/>
      <c r="K93" s="585"/>
    </row>
    <row r="94" spans="1:11" x14ac:dyDescent="0.2">
      <c r="A94" s="586"/>
      <c r="C94" s="586"/>
      <c r="F94" s="586"/>
      <c r="I94" s="585"/>
      <c r="J94" s="585"/>
      <c r="K94" s="585"/>
    </row>
    <row r="95" spans="1:11" x14ac:dyDescent="0.2">
      <c r="A95" s="586"/>
      <c r="C95" s="586"/>
      <c r="F95" s="586"/>
      <c r="I95" s="585"/>
      <c r="J95" s="585"/>
      <c r="K95" s="585"/>
    </row>
    <row r="96" spans="1:11" x14ac:dyDescent="0.2">
      <c r="A96" s="586"/>
      <c r="C96" s="586"/>
      <c r="F96" s="586"/>
      <c r="I96" s="585"/>
      <c r="J96" s="585"/>
      <c r="K96" s="585"/>
    </row>
    <row r="97" spans="1:11" x14ac:dyDescent="0.2">
      <c r="K97" s="582"/>
    </row>
    <row r="98" spans="1:11" x14ac:dyDescent="0.2">
      <c r="D98" s="588"/>
    </row>
    <row r="99" spans="1:11" x14ac:dyDescent="0.2">
      <c r="A99" s="586"/>
      <c r="C99" s="586"/>
      <c r="F99" s="586"/>
      <c r="H99" s="587"/>
      <c r="I99" s="585"/>
      <c r="J99" s="585"/>
      <c r="K99" s="585"/>
    </row>
    <row r="100" spans="1:11" x14ac:dyDescent="0.2">
      <c r="A100" s="586"/>
      <c r="C100" s="586"/>
      <c r="F100" s="586"/>
      <c r="H100" s="587"/>
      <c r="I100" s="585"/>
      <c r="J100" s="585"/>
      <c r="K100" s="585"/>
    </row>
    <row r="101" spans="1:11" x14ac:dyDescent="0.2">
      <c r="K101" s="582"/>
    </row>
    <row r="103" spans="1:11" x14ac:dyDescent="0.2">
      <c r="A103" s="586"/>
      <c r="C103" s="589"/>
      <c r="E103" s="589"/>
    </row>
    <row r="105" spans="1:11" x14ac:dyDescent="0.2">
      <c r="A105" s="590"/>
      <c r="C105" s="589"/>
      <c r="D105" s="591"/>
      <c r="E105" s="581"/>
      <c r="F105" s="591"/>
      <c r="I105" s="581"/>
      <c r="J105" s="582"/>
    </row>
    <row r="107" spans="1:11" x14ac:dyDescent="0.2">
      <c r="A107" s="592"/>
      <c r="C107" s="592"/>
      <c r="F107" s="592"/>
      <c r="H107" s="584"/>
      <c r="I107" s="584"/>
      <c r="J107" s="584"/>
      <c r="K107" s="584"/>
    </row>
    <row r="108" spans="1:11" x14ac:dyDescent="0.2">
      <c r="D108" s="588"/>
    </row>
    <row r="109" spans="1:11" x14ac:dyDescent="0.2">
      <c r="A109" s="586"/>
      <c r="C109" s="586"/>
      <c r="F109" s="586"/>
      <c r="I109" s="585"/>
      <c r="J109" s="585"/>
      <c r="K109" s="585"/>
    </row>
    <row r="110" spans="1:11" x14ac:dyDescent="0.2">
      <c r="K110" s="582"/>
    </row>
    <row r="112" spans="1:11" x14ac:dyDescent="0.2">
      <c r="A112" s="586"/>
      <c r="C112" s="589"/>
      <c r="E112" s="589"/>
    </row>
    <row r="114" spans="1:11" x14ac:dyDescent="0.2">
      <c r="A114" s="590"/>
      <c r="C114" s="589"/>
      <c r="D114" s="591"/>
      <c r="E114" s="581"/>
      <c r="F114" s="591"/>
      <c r="I114" s="581"/>
      <c r="J114" s="582"/>
    </row>
    <row r="116" spans="1:11" x14ac:dyDescent="0.2">
      <c r="A116" s="592"/>
      <c r="C116" s="592"/>
      <c r="F116" s="592"/>
      <c r="H116" s="584"/>
      <c r="I116" s="584"/>
      <c r="J116" s="584"/>
      <c r="K116" s="584"/>
    </row>
    <row r="117" spans="1:11" x14ac:dyDescent="0.2">
      <c r="D117" s="588"/>
    </row>
    <row r="118" spans="1:11" x14ac:dyDescent="0.2">
      <c r="A118" s="586"/>
      <c r="C118" s="586"/>
      <c r="F118" s="586"/>
      <c r="H118" s="587"/>
      <c r="I118" s="585"/>
      <c r="J118" s="585"/>
      <c r="K118" s="585"/>
    </row>
    <row r="119" spans="1:11" x14ac:dyDescent="0.2">
      <c r="K119" s="582"/>
    </row>
    <row r="121" spans="1:11" x14ac:dyDescent="0.2">
      <c r="A121" s="586"/>
      <c r="C121" s="589"/>
      <c r="E121" s="589"/>
    </row>
    <row r="123" spans="1:11" x14ac:dyDescent="0.2">
      <c r="A123" s="590"/>
      <c r="C123" s="589"/>
      <c r="D123" s="591"/>
      <c r="E123" s="581"/>
      <c r="F123" s="591"/>
      <c r="I123" s="581"/>
      <c r="J123" s="582"/>
    </row>
    <row r="125" spans="1:11" x14ac:dyDescent="0.2">
      <c r="A125" s="592"/>
      <c r="C125" s="592"/>
      <c r="F125" s="592"/>
      <c r="H125" s="584"/>
      <c r="I125" s="584"/>
      <c r="J125" s="584"/>
      <c r="K125" s="584"/>
    </row>
    <row r="126" spans="1:11" x14ac:dyDescent="0.2">
      <c r="D126" s="588"/>
    </row>
    <row r="127" spans="1:11" x14ac:dyDescent="0.2">
      <c r="A127" s="586"/>
      <c r="C127" s="586"/>
      <c r="F127" s="586"/>
      <c r="H127" s="587"/>
      <c r="I127" s="585"/>
      <c r="J127" s="585"/>
      <c r="K127" s="585"/>
    </row>
    <row r="128" spans="1:11" x14ac:dyDescent="0.2">
      <c r="K128" s="582"/>
    </row>
    <row r="130" spans="1:11" x14ac:dyDescent="0.2">
      <c r="A130" s="586"/>
      <c r="C130" s="589"/>
      <c r="E130" s="589"/>
    </row>
    <row r="132" spans="1:11" x14ac:dyDescent="0.2">
      <c r="A132" s="590"/>
      <c r="C132" s="589"/>
      <c r="D132" s="591"/>
      <c r="E132" s="581"/>
      <c r="F132" s="591"/>
      <c r="I132" s="581"/>
      <c r="J132" s="582"/>
    </row>
    <row r="134" spans="1:11" x14ac:dyDescent="0.2">
      <c r="A134" s="592"/>
      <c r="C134" s="592"/>
      <c r="F134" s="592"/>
      <c r="H134" s="584"/>
      <c r="I134" s="584"/>
      <c r="J134" s="584"/>
      <c r="K134" s="584"/>
    </row>
    <row r="135" spans="1:11" x14ac:dyDescent="0.2">
      <c r="D135" s="588"/>
    </row>
    <row r="136" spans="1:11" x14ac:dyDescent="0.2">
      <c r="A136" s="586"/>
      <c r="C136" s="586"/>
      <c r="F136" s="586"/>
      <c r="H136" s="587"/>
      <c r="I136" s="585"/>
      <c r="J136" s="585"/>
      <c r="K136" s="585"/>
    </row>
    <row r="137" spans="1:11" x14ac:dyDescent="0.2">
      <c r="A137" s="586"/>
      <c r="C137" s="586"/>
      <c r="F137" s="586"/>
      <c r="H137" s="587"/>
      <c r="I137" s="585"/>
      <c r="J137" s="585"/>
      <c r="K137" s="585"/>
    </row>
    <row r="138" spans="1:11" x14ac:dyDescent="0.2">
      <c r="K138" s="582"/>
    </row>
    <row r="139" spans="1:11" x14ac:dyDescent="0.2">
      <c r="D139" s="588"/>
    </row>
    <row r="140" spans="1:11" x14ac:dyDescent="0.2">
      <c r="A140" s="586"/>
      <c r="C140" s="586"/>
      <c r="F140" s="586"/>
      <c r="I140" s="585"/>
      <c r="J140" s="585"/>
      <c r="K140" s="585"/>
    </row>
    <row r="141" spans="1:11" x14ac:dyDescent="0.2">
      <c r="K141" s="582"/>
    </row>
    <row r="142" spans="1:11" x14ac:dyDescent="0.2">
      <c r="D142" s="588"/>
    </row>
    <row r="143" spans="1:11" x14ac:dyDescent="0.2">
      <c r="A143" s="586"/>
      <c r="C143" s="586"/>
      <c r="F143" s="586"/>
      <c r="H143" s="587"/>
      <c r="I143" s="585"/>
      <c r="J143" s="585"/>
      <c r="K143" s="585"/>
    </row>
    <row r="144" spans="1:11" x14ac:dyDescent="0.2">
      <c r="K144" s="582"/>
    </row>
    <row r="146" spans="1:11" x14ac:dyDescent="0.2">
      <c r="A146" s="586"/>
      <c r="C146" s="589"/>
      <c r="E146" s="589"/>
    </row>
    <row r="148" spans="1:11" x14ac:dyDescent="0.2">
      <c r="A148" s="590"/>
      <c r="C148" s="589"/>
      <c r="D148" s="591"/>
      <c r="E148" s="581"/>
      <c r="F148" s="591"/>
      <c r="I148" s="581"/>
      <c r="J148" s="582"/>
    </row>
    <row r="150" spans="1:11" x14ac:dyDescent="0.2">
      <c r="A150" s="592"/>
      <c r="C150" s="592"/>
      <c r="F150" s="592"/>
      <c r="H150" s="584"/>
      <c r="I150" s="584"/>
      <c r="J150" s="584"/>
      <c r="K150" s="584"/>
    </row>
    <row r="151" spans="1:11" x14ac:dyDescent="0.2">
      <c r="D151" s="588"/>
    </row>
    <row r="152" spans="1:11" x14ac:dyDescent="0.2">
      <c r="A152" s="586"/>
      <c r="C152" s="586"/>
      <c r="F152" s="586"/>
      <c r="H152" s="587"/>
      <c r="I152" s="585"/>
      <c r="J152" s="585"/>
      <c r="K152" s="585"/>
    </row>
    <row r="153" spans="1:11" x14ac:dyDescent="0.2">
      <c r="A153" s="586"/>
      <c r="C153" s="586"/>
      <c r="F153" s="586"/>
      <c r="H153" s="587"/>
      <c r="I153" s="585"/>
      <c r="J153" s="585"/>
      <c r="K153" s="585"/>
    </row>
    <row r="154" spans="1:11" x14ac:dyDescent="0.2">
      <c r="K154" s="582"/>
    </row>
    <row r="156" spans="1:11" x14ac:dyDescent="0.2">
      <c r="A156" s="586"/>
      <c r="C156" s="589"/>
      <c r="E156" s="589"/>
    </row>
    <row r="158" spans="1:11" x14ac:dyDescent="0.2">
      <c r="A158" s="590"/>
      <c r="C158" s="589"/>
      <c r="D158" s="591"/>
      <c r="E158" s="581"/>
      <c r="F158" s="591"/>
      <c r="I158" s="581"/>
      <c r="J158" s="582"/>
    </row>
    <row r="160" spans="1:11" x14ac:dyDescent="0.2">
      <c r="A160" s="592"/>
      <c r="C160" s="592"/>
      <c r="F160" s="592"/>
      <c r="H160" s="584"/>
      <c r="I160" s="584"/>
      <c r="J160" s="584"/>
      <c r="K160" s="584"/>
    </row>
    <row r="161" spans="1:11" x14ac:dyDescent="0.2">
      <c r="D161" s="588"/>
    </row>
    <row r="162" spans="1:11" x14ac:dyDescent="0.2">
      <c r="A162" s="586"/>
      <c r="C162" s="586"/>
      <c r="F162" s="586"/>
      <c r="H162" s="587"/>
      <c r="I162" s="585"/>
      <c r="J162" s="585"/>
      <c r="K162" s="585"/>
    </row>
    <row r="163" spans="1:11" x14ac:dyDescent="0.2">
      <c r="K163" s="582"/>
    </row>
    <row r="165" spans="1:11" x14ac:dyDescent="0.2">
      <c r="A165" s="586"/>
      <c r="C165" s="589"/>
      <c r="E165" s="589"/>
    </row>
    <row r="167" spans="1:11" x14ac:dyDescent="0.2">
      <c r="A167" s="590"/>
      <c r="C167" s="589"/>
      <c r="D167" s="591"/>
      <c r="E167" s="581"/>
      <c r="F167" s="591"/>
      <c r="I167" s="581"/>
      <c r="J167" s="582"/>
    </row>
    <row r="169" spans="1:11" x14ac:dyDescent="0.2">
      <c r="A169" s="592"/>
      <c r="C169" s="592"/>
      <c r="F169" s="592"/>
      <c r="H169" s="584"/>
      <c r="I169" s="584"/>
      <c r="J169" s="584"/>
      <c r="K169" s="584"/>
    </row>
    <row r="170" spans="1:11" x14ac:dyDescent="0.2">
      <c r="D170" s="588"/>
    </row>
    <row r="171" spans="1:11" x14ac:dyDescent="0.2">
      <c r="A171" s="586"/>
      <c r="C171" s="586"/>
      <c r="F171" s="586"/>
      <c r="H171" s="587"/>
      <c r="I171" s="585"/>
      <c r="J171" s="585"/>
      <c r="K171" s="585"/>
    </row>
    <row r="172" spans="1:11" x14ac:dyDescent="0.2">
      <c r="K172" s="582"/>
    </row>
    <row r="174" spans="1:11" x14ac:dyDescent="0.2">
      <c r="A174" s="586"/>
      <c r="C174" s="589"/>
      <c r="E174" s="589"/>
    </row>
    <row r="176" spans="1:11" x14ac:dyDescent="0.2">
      <c r="A176" s="590"/>
      <c r="C176" s="589"/>
      <c r="D176" s="591"/>
      <c r="E176" s="581"/>
      <c r="F176" s="591"/>
      <c r="I176" s="581"/>
      <c r="J176" s="582"/>
    </row>
    <row r="178" spans="1:11" x14ac:dyDescent="0.2">
      <c r="A178" s="592"/>
      <c r="C178" s="592"/>
      <c r="F178" s="592"/>
      <c r="H178" s="584"/>
      <c r="I178" s="584"/>
      <c r="J178" s="584"/>
      <c r="K178" s="584"/>
    </row>
    <row r="179" spans="1:11" x14ac:dyDescent="0.2">
      <c r="D179" s="588"/>
    </row>
    <row r="180" spans="1:11" x14ac:dyDescent="0.2">
      <c r="A180" s="586"/>
      <c r="C180" s="586"/>
      <c r="F180" s="586"/>
      <c r="H180" s="587"/>
      <c r="I180" s="585"/>
      <c r="J180" s="585"/>
      <c r="K180" s="585"/>
    </row>
    <row r="181" spans="1:11" x14ac:dyDescent="0.2">
      <c r="K181" s="582"/>
    </row>
    <row r="182" spans="1:11" x14ac:dyDescent="0.2">
      <c r="D182" s="588"/>
    </row>
    <row r="183" spans="1:11" x14ac:dyDescent="0.2">
      <c r="A183" s="586"/>
      <c r="C183" s="586"/>
      <c r="F183" s="586"/>
      <c r="I183" s="585"/>
      <c r="J183" s="585"/>
      <c r="K183" s="585"/>
    </row>
    <row r="184" spans="1:11" x14ac:dyDescent="0.2">
      <c r="A184" s="586"/>
      <c r="C184" s="586"/>
      <c r="F184" s="586"/>
      <c r="I184" s="585"/>
      <c r="J184" s="585"/>
      <c r="K184" s="585"/>
    </row>
    <row r="185" spans="1:11" x14ac:dyDescent="0.2">
      <c r="K185" s="582"/>
    </row>
    <row r="186" spans="1:11" x14ac:dyDescent="0.2">
      <c r="D186" s="588"/>
    </row>
    <row r="187" spans="1:11" x14ac:dyDescent="0.2">
      <c r="A187" s="586"/>
      <c r="C187" s="586"/>
      <c r="F187" s="586"/>
      <c r="H187" s="587"/>
      <c r="I187" s="585"/>
      <c r="J187" s="585"/>
      <c r="K187" s="585"/>
    </row>
    <row r="188" spans="1:11" x14ac:dyDescent="0.2">
      <c r="K188" s="582"/>
    </row>
    <row r="190" spans="1:11" x14ac:dyDescent="0.2">
      <c r="A190" s="586"/>
      <c r="C190" s="589"/>
      <c r="E190" s="589"/>
    </row>
    <row r="192" spans="1:11" x14ac:dyDescent="0.2">
      <c r="A192" s="590"/>
      <c r="C192" s="589"/>
      <c r="D192" s="591"/>
      <c r="E192" s="581"/>
      <c r="F192" s="591"/>
      <c r="I192" s="581"/>
      <c r="J192" s="582"/>
    </row>
    <row r="194" spans="1:11" x14ac:dyDescent="0.2">
      <c r="A194" s="592"/>
      <c r="C194" s="592"/>
      <c r="F194" s="592"/>
      <c r="H194" s="584"/>
      <c r="I194" s="584"/>
      <c r="J194" s="584"/>
      <c r="K194" s="584"/>
    </row>
    <row r="195" spans="1:11" x14ac:dyDescent="0.2">
      <c r="D195" s="588"/>
    </row>
    <row r="196" spans="1:11" x14ac:dyDescent="0.2">
      <c r="A196" s="586"/>
      <c r="C196" s="586"/>
      <c r="F196" s="586"/>
      <c r="H196" s="587"/>
      <c r="I196" s="585"/>
      <c r="J196" s="585"/>
      <c r="K196" s="585"/>
    </row>
    <row r="197" spans="1:11" x14ac:dyDescent="0.2">
      <c r="K197" s="582"/>
    </row>
    <row r="199" spans="1:11" x14ac:dyDescent="0.2">
      <c r="A199" s="586"/>
      <c r="C199" s="589"/>
      <c r="E199" s="589"/>
    </row>
    <row r="201" spans="1:11" x14ac:dyDescent="0.2">
      <c r="A201" s="590"/>
      <c r="C201" s="589"/>
      <c r="D201" s="591"/>
      <c r="E201" s="581"/>
      <c r="F201" s="591"/>
      <c r="I201" s="581"/>
      <c r="J201" s="582"/>
    </row>
    <row r="203" spans="1:11" x14ac:dyDescent="0.2">
      <c r="A203" s="592"/>
      <c r="C203" s="592"/>
      <c r="F203" s="592"/>
      <c r="H203" s="584"/>
      <c r="I203" s="584"/>
      <c r="J203" s="584"/>
      <c r="K203" s="584"/>
    </row>
    <row r="204" spans="1:11" x14ac:dyDescent="0.2">
      <c r="D204" s="588"/>
    </row>
    <row r="205" spans="1:11" x14ac:dyDescent="0.2">
      <c r="A205" s="586"/>
      <c r="C205" s="586"/>
      <c r="F205" s="586"/>
      <c r="H205" s="587"/>
      <c r="I205" s="585"/>
      <c r="J205" s="585"/>
      <c r="K205" s="585"/>
    </row>
    <row r="206" spans="1:11" x14ac:dyDescent="0.2">
      <c r="K206" s="582"/>
    </row>
    <row r="208" spans="1:11" x14ac:dyDescent="0.2">
      <c r="A208" s="586"/>
      <c r="C208" s="589"/>
      <c r="E208" s="589"/>
    </row>
    <row r="210" spans="1:11" x14ac:dyDescent="0.2">
      <c r="A210" s="590"/>
      <c r="C210" s="589"/>
      <c r="D210" s="591"/>
      <c r="E210" s="581"/>
      <c r="F210" s="591"/>
      <c r="I210" s="581"/>
      <c r="J210" s="582"/>
    </row>
    <row r="212" spans="1:11" x14ac:dyDescent="0.2">
      <c r="A212" s="592"/>
      <c r="C212" s="592"/>
      <c r="F212" s="592"/>
      <c r="H212" s="584"/>
      <c r="I212" s="584"/>
      <c r="J212" s="584"/>
      <c r="K212" s="584"/>
    </row>
    <row r="213" spans="1:11" x14ac:dyDescent="0.2">
      <c r="D213" s="588"/>
    </row>
    <row r="214" spans="1:11" x14ac:dyDescent="0.2">
      <c r="A214" s="586"/>
      <c r="C214" s="586"/>
      <c r="F214" s="586"/>
      <c r="H214" s="587"/>
      <c r="I214" s="585"/>
      <c r="J214" s="585"/>
      <c r="K214" s="585"/>
    </row>
    <row r="215" spans="1:11" x14ac:dyDescent="0.2">
      <c r="K215" s="582"/>
    </row>
    <row r="217" spans="1:11" x14ac:dyDescent="0.2">
      <c r="A217" s="586"/>
      <c r="C217" s="589"/>
      <c r="E217" s="589"/>
    </row>
    <row r="219" spans="1:11" x14ac:dyDescent="0.2">
      <c r="A219" s="590"/>
      <c r="C219" s="589"/>
      <c r="D219" s="591"/>
      <c r="E219" s="581"/>
      <c r="F219" s="591"/>
      <c r="I219" s="581"/>
      <c r="J219" s="582"/>
    </row>
    <row r="221" spans="1:11" x14ac:dyDescent="0.2">
      <c r="A221" s="592"/>
      <c r="C221" s="592"/>
      <c r="F221" s="592"/>
      <c r="H221" s="584"/>
      <c r="I221" s="584"/>
      <c r="J221" s="584"/>
      <c r="K221" s="584"/>
    </row>
    <row r="222" spans="1:11" x14ac:dyDescent="0.2">
      <c r="D222" s="588"/>
    </row>
    <row r="223" spans="1:11" x14ac:dyDescent="0.2">
      <c r="A223" s="586"/>
      <c r="C223" s="586"/>
      <c r="F223" s="586"/>
      <c r="H223" s="587"/>
      <c r="I223" s="585"/>
      <c r="J223" s="585"/>
      <c r="K223" s="585"/>
    </row>
    <row r="224" spans="1:11" x14ac:dyDescent="0.2">
      <c r="K224" s="582"/>
    </row>
    <row r="226" spans="1:11" x14ac:dyDescent="0.2">
      <c r="A226" s="586"/>
      <c r="C226" s="589"/>
      <c r="E226" s="589"/>
    </row>
    <row r="228" spans="1:11" x14ac:dyDescent="0.2">
      <c r="A228" s="590"/>
      <c r="C228" s="589"/>
      <c r="D228" s="591"/>
      <c r="E228" s="581"/>
      <c r="F228" s="591"/>
      <c r="I228" s="581"/>
      <c r="J228" s="582"/>
    </row>
    <row r="230" spans="1:11" x14ac:dyDescent="0.2">
      <c r="A230" s="592"/>
      <c r="C230" s="592"/>
      <c r="F230" s="592"/>
      <c r="H230" s="584"/>
      <c r="I230" s="584"/>
      <c r="J230" s="584"/>
      <c r="K230" s="584"/>
    </row>
    <row r="231" spans="1:11" x14ac:dyDescent="0.2">
      <c r="D231" s="588"/>
    </row>
    <row r="232" spans="1:11" x14ac:dyDescent="0.2">
      <c r="A232" s="586"/>
      <c r="C232" s="586"/>
      <c r="F232" s="586"/>
      <c r="H232" s="587"/>
      <c r="I232" s="585"/>
      <c r="J232" s="585"/>
      <c r="K232" s="585"/>
    </row>
    <row r="233" spans="1:11" x14ac:dyDescent="0.2">
      <c r="K233" s="582"/>
    </row>
    <row r="235" spans="1:11" x14ac:dyDescent="0.2">
      <c r="A235" s="586"/>
      <c r="C235" s="589"/>
      <c r="E235" s="589"/>
    </row>
    <row r="237" spans="1:11" x14ac:dyDescent="0.2">
      <c r="A237" s="590"/>
      <c r="C237" s="589"/>
      <c r="D237" s="591"/>
      <c r="E237" s="581"/>
      <c r="F237" s="591"/>
      <c r="I237" s="581"/>
      <c r="J237" s="582"/>
    </row>
    <row r="239" spans="1:11" x14ac:dyDescent="0.2">
      <c r="A239" s="592"/>
      <c r="C239" s="592"/>
      <c r="F239" s="592"/>
      <c r="H239" s="584"/>
      <c r="I239" s="584"/>
      <c r="J239" s="584"/>
      <c r="K239" s="584"/>
    </row>
    <row r="240" spans="1:11" x14ac:dyDescent="0.2">
      <c r="D240" s="588"/>
    </row>
    <row r="241" spans="1:11" x14ac:dyDescent="0.2">
      <c r="A241" s="586"/>
      <c r="C241" s="586"/>
      <c r="F241" s="586"/>
      <c r="H241" s="587"/>
      <c r="I241" s="585"/>
      <c r="J241" s="585"/>
      <c r="K241" s="585"/>
    </row>
    <row r="242" spans="1:11" x14ac:dyDescent="0.2">
      <c r="K242" s="582"/>
    </row>
    <row r="244" spans="1:11" x14ac:dyDescent="0.2">
      <c r="A244" s="586"/>
      <c r="C244" s="589"/>
      <c r="E244" s="589"/>
    </row>
    <row r="246" spans="1:11" x14ac:dyDescent="0.2">
      <c r="A246" s="590"/>
      <c r="C246" s="589"/>
      <c r="D246" s="591"/>
      <c r="E246" s="581"/>
      <c r="F246" s="591"/>
      <c r="I246" s="581"/>
      <c r="J246" s="582"/>
    </row>
    <row r="248" spans="1:11" x14ac:dyDescent="0.2">
      <c r="A248" s="592"/>
      <c r="C248" s="592"/>
      <c r="F248" s="592"/>
      <c r="H248" s="584"/>
      <c r="I248" s="584"/>
      <c r="J248" s="584"/>
      <c r="K248" s="584"/>
    </row>
    <row r="249" spans="1:11" x14ac:dyDescent="0.2">
      <c r="D249" s="588"/>
    </row>
    <row r="250" spans="1:11" x14ac:dyDescent="0.2">
      <c r="A250" s="586"/>
      <c r="C250" s="586"/>
      <c r="F250" s="586"/>
      <c r="H250" s="587"/>
      <c r="I250" s="585"/>
      <c r="J250" s="585"/>
      <c r="K250" s="585"/>
    </row>
    <row r="251" spans="1:11" x14ac:dyDescent="0.2">
      <c r="K251" s="582"/>
    </row>
    <row r="252" spans="1:11" x14ac:dyDescent="0.2">
      <c r="D252" s="588"/>
    </row>
    <row r="253" spans="1:11" x14ac:dyDescent="0.2">
      <c r="A253" s="586"/>
      <c r="C253" s="586"/>
      <c r="F253" s="586"/>
      <c r="H253" s="587"/>
      <c r="I253" s="585"/>
      <c r="J253" s="585"/>
      <c r="K253" s="585"/>
    </row>
    <row r="254" spans="1:11" x14ac:dyDescent="0.2">
      <c r="K254" s="582"/>
    </row>
    <row r="256" spans="1:11" x14ac:dyDescent="0.2">
      <c r="A256" s="586"/>
      <c r="C256" s="589"/>
      <c r="E256" s="589"/>
    </row>
    <row r="258" spans="1:16" x14ac:dyDescent="0.2">
      <c r="A258" s="590"/>
      <c r="C258" s="589"/>
      <c r="D258" s="591"/>
      <c r="E258" s="581"/>
      <c r="F258" s="591"/>
      <c r="I258" s="581"/>
      <c r="J258" s="582"/>
    </row>
    <row r="260" spans="1:16" x14ac:dyDescent="0.2">
      <c r="A260" s="592"/>
      <c r="C260" s="592"/>
      <c r="F260" s="592"/>
      <c r="H260" s="584"/>
      <c r="I260" s="584"/>
      <c r="J260" s="584"/>
      <c r="K260" s="584"/>
    </row>
    <row r="261" spans="1:16" x14ac:dyDescent="0.2">
      <c r="D261" s="588"/>
    </row>
    <row r="262" spans="1:16" x14ac:dyDescent="0.2">
      <c r="A262" s="586"/>
      <c r="C262" s="586"/>
      <c r="F262" s="586"/>
      <c r="H262" s="587"/>
      <c r="I262" s="585"/>
      <c r="J262" s="585"/>
      <c r="K262" s="585"/>
    </row>
    <row r="263" spans="1:16" x14ac:dyDescent="0.2">
      <c r="A263" s="586"/>
      <c r="C263" s="586"/>
      <c r="F263" s="586"/>
      <c r="H263" s="587"/>
      <c r="I263" s="585"/>
      <c r="J263" s="585"/>
      <c r="K263" s="585"/>
    </row>
    <row r="264" spans="1:16" x14ac:dyDescent="0.2">
      <c r="A264" s="586"/>
      <c r="C264" s="586"/>
      <c r="F264" s="586"/>
      <c r="H264" s="587"/>
      <c r="I264" s="585"/>
      <c r="J264" s="585"/>
      <c r="K264" s="585"/>
    </row>
    <row r="265" spans="1:16" x14ac:dyDescent="0.2">
      <c r="K265" s="582"/>
    </row>
    <row r="266" spans="1:16" x14ac:dyDescent="0.2">
      <c r="D266" s="588"/>
    </row>
    <row r="267" spans="1:16" x14ac:dyDescent="0.2">
      <c r="A267" s="586"/>
      <c r="C267" s="586"/>
      <c r="F267" s="586"/>
      <c r="I267" s="585"/>
      <c r="J267" s="585"/>
      <c r="K267" s="585"/>
    </row>
    <row r="268" spans="1:16" x14ac:dyDescent="0.2">
      <c r="A268" s="586"/>
      <c r="C268" s="586"/>
      <c r="F268" s="586"/>
      <c r="I268" s="585"/>
      <c r="J268" s="585"/>
      <c r="K268" s="585"/>
    </row>
    <row r="269" spans="1:16" x14ac:dyDescent="0.2">
      <c r="A269" s="586"/>
      <c r="C269" s="586"/>
      <c r="F269" s="586"/>
      <c r="I269" s="585"/>
      <c r="J269" s="585"/>
      <c r="K269" s="585"/>
    </row>
    <row r="270" spans="1:16" x14ac:dyDescent="0.2">
      <c r="K270" s="582"/>
      <c r="P270" s="593"/>
    </row>
    <row r="272" spans="1:16" x14ac:dyDescent="0.2">
      <c r="A272" s="586"/>
      <c r="C272" s="589"/>
      <c r="E272" s="589"/>
    </row>
    <row r="274" spans="1:11" x14ac:dyDescent="0.2">
      <c r="A274" s="590"/>
      <c r="C274" s="589"/>
      <c r="D274" s="591"/>
      <c r="E274" s="581"/>
      <c r="F274" s="591"/>
      <c r="I274" s="581"/>
      <c r="J274" s="582"/>
    </row>
    <row r="276" spans="1:11" x14ac:dyDescent="0.2">
      <c r="A276" s="592"/>
      <c r="C276" s="592"/>
      <c r="F276" s="592"/>
      <c r="H276" s="584"/>
      <c r="I276" s="584"/>
      <c r="J276" s="584"/>
      <c r="K276" s="584"/>
    </row>
    <row r="277" spans="1:11" x14ac:dyDescent="0.2">
      <c r="D277" s="588"/>
    </row>
    <row r="278" spans="1:11" x14ac:dyDescent="0.2">
      <c r="A278" s="586"/>
      <c r="C278" s="586"/>
      <c r="F278" s="586"/>
      <c r="H278" s="587"/>
      <c r="I278" s="585"/>
      <c r="J278" s="585"/>
      <c r="K278" s="585"/>
    </row>
    <row r="279" spans="1:11" x14ac:dyDescent="0.2">
      <c r="A279" s="586"/>
      <c r="C279" s="586"/>
      <c r="F279" s="586"/>
      <c r="H279" s="587"/>
      <c r="I279" s="585"/>
      <c r="J279" s="585"/>
      <c r="K279" s="585"/>
    </row>
    <row r="280" spans="1:11" x14ac:dyDescent="0.2">
      <c r="A280" s="586"/>
      <c r="C280" s="586"/>
      <c r="F280" s="586"/>
      <c r="H280" s="587"/>
      <c r="I280" s="585"/>
      <c r="J280" s="585"/>
      <c r="K280" s="585"/>
    </row>
    <row r="281" spans="1:11" x14ac:dyDescent="0.2">
      <c r="K281" s="582"/>
    </row>
    <row r="282" spans="1:11" x14ac:dyDescent="0.2">
      <c r="D282" s="588"/>
    </row>
    <row r="283" spans="1:11" x14ac:dyDescent="0.2">
      <c r="A283" s="586"/>
      <c r="C283" s="586"/>
      <c r="F283" s="586"/>
      <c r="I283" s="585"/>
      <c r="J283" s="585"/>
      <c r="K283" s="585"/>
    </row>
    <row r="284" spans="1:11" x14ac:dyDescent="0.2">
      <c r="A284" s="586"/>
      <c r="C284" s="586"/>
      <c r="F284" s="586"/>
      <c r="I284" s="585"/>
      <c r="J284" s="585"/>
      <c r="K284" s="585"/>
    </row>
    <row r="285" spans="1:11" x14ac:dyDescent="0.2">
      <c r="A285" s="586"/>
      <c r="C285" s="586"/>
      <c r="F285" s="586"/>
      <c r="I285" s="585"/>
      <c r="J285" s="585"/>
      <c r="K285" s="585"/>
    </row>
    <row r="286" spans="1:11" x14ac:dyDescent="0.2">
      <c r="A286" s="586"/>
      <c r="C286" s="586"/>
      <c r="F286" s="586"/>
      <c r="I286" s="585"/>
      <c r="J286" s="585"/>
      <c r="K286" s="585"/>
    </row>
    <row r="287" spans="1:11" x14ac:dyDescent="0.2">
      <c r="A287" s="586"/>
      <c r="C287" s="586"/>
      <c r="F287" s="586"/>
      <c r="I287" s="585"/>
      <c r="J287" s="585"/>
      <c r="K287" s="585"/>
    </row>
    <row r="288" spans="1:11" x14ac:dyDescent="0.2">
      <c r="A288" s="586"/>
      <c r="C288" s="586"/>
      <c r="F288" s="586"/>
      <c r="I288" s="585"/>
      <c r="J288" s="585"/>
      <c r="K288" s="585"/>
    </row>
    <row r="289" spans="1:11" x14ac:dyDescent="0.2">
      <c r="K289" s="582"/>
    </row>
    <row r="290" spans="1:11" x14ac:dyDescent="0.2">
      <c r="D290" s="588"/>
    </row>
    <row r="291" spans="1:11" x14ac:dyDescent="0.2">
      <c r="A291" s="586"/>
      <c r="C291" s="586"/>
      <c r="F291" s="586"/>
      <c r="H291" s="587"/>
      <c r="I291" s="585"/>
      <c r="J291" s="585"/>
      <c r="K291" s="585"/>
    </row>
    <row r="292" spans="1:11" x14ac:dyDescent="0.2">
      <c r="K292" s="582"/>
    </row>
    <row r="294" spans="1:11" x14ac:dyDescent="0.2">
      <c r="A294" s="586"/>
      <c r="C294" s="589"/>
      <c r="E294" s="589"/>
    </row>
    <row r="296" spans="1:11" x14ac:dyDescent="0.2">
      <c r="A296" s="590"/>
      <c r="C296" s="589"/>
      <c r="D296" s="591"/>
      <c r="E296" s="581"/>
      <c r="F296" s="591"/>
      <c r="I296" s="581"/>
      <c r="J296" s="582"/>
    </row>
    <row r="298" spans="1:11" x14ac:dyDescent="0.2">
      <c r="A298" s="592"/>
      <c r="C298" s="592"/>
      <c r="F298" s="592"/>
      <c r="H298" s="584"/>
      <c r="I298" s="584"/>
      <c r="J298" s="584"/>
      <c r="K298" s="584"/>
    </row>
    <row r="299" spans="1:11" x14ac:dyDescent="0.2">
      <c r="D299" s="588"/>
    </row>
    <row r="300" spans="1:11" x14ac:dyDescent="0.2">
      <c r="A300" s="586"/>
      <c r="C300" s="586"/>
      <c r="F300" s="586"/>
      <c r="H300" s="587"/>
      <c r="I300" s="585"/>
      <c r="J300" s="585"/>
      <c r="K300" s="585"/>
    </row>
    <row r="301" spans="1:11" x14ac:dyDescent="0.2">
      <c r="A301" s="586"/>
      <c r="C301" s="586"/>
      <c r="F301" s="586"/>
      <c r="H301" s="587"/>
      <c r="I301" s="585"/>
      <c r="J301" s="585"/>
      <c r="K301" s="585"/>
    </row>
    <row r="302" spans="1:11" x14ac:dyDescent="0.2">
      <c r="A302" s="586"/>
      <c r="C302" s="586"/>
      <c r="F302" s="586"/>
      <c r="H302" s="587"/>
      <c r="I302" s="585"/>
      <c r="J302" s="585"/>
      <c r="K302" s="585"/>
    </row>
    <row r="303" spans="1:11" x14ac:dyDescent="0.2">
      <c r="K303" s="582"/>
    </row>
    <row r="304" spans="1:11" x14ac:dyDescent="0.2">
      <c r="D304" s="588"/>
    </row>
    <row r="305" spans="1:11" x14ac:dyDescent="0.2">
      <c r="A305" s="586"/>
      <c r="C305" s="586"/>
      <c r="F305" s="586"/>
      <c r="I305" s="585"/>
      <c r="J305" s="585"/>
      <c r="K305" s="585"/>
    </row>
    <row r="306" spans="1:11" x14ac:dyDescent="0.2">
      <c r="A306" s="586"/>
      <c r="C306" s="586"/>
      <c r="F306" s="586"/>
      <c r="I306" s="585"/>
      <c r="J306" s="585"/>
      <c r="K306" s="585"/>
    </row>
    <row r="307" spans="1:11" x14ac:dyDescent="0.2">
      <c r="A307" s="586"/>
      <c r="C307" s="586"/>
      <c r="F307" s="586"/>
      <c r="I307" s="585"/>
      <c r="J307" s="585"/>
      <c r="K307" s="585"/>
    </row>
    <row r="308" spans="1:11" x14ac:dyDescent="0.2">
      <c r="A308" s="586"/>
      <c r="C308" s="586"/>
      <c r="F308" s="586"/>
      <c r="I308" s="585"/>
      <c r="J308" s="585"/>
      <c r="K308" s="585"/>
    </row>
    <row r="309" spans="1:11" x14ac:dyDescent="0.2">
      <c r="A309" s="586"/>
      <c r="C309" s="586"/>
      <c r="F309" s="586"/>
      <c r="I309" s="585"/>
      <c r="J309" s="585"/>
      <c r="K309" s="585"/>
    </row>
    <row r="310" spans="1:11" x14ac:dyDescent="0.2">
      <c r="K310" s="582"/>
    </row>
    <row r="311" spans="1:11" x14ac:dyDescent="0.2">
      <c r="D311" s="588"/>
    </row>
    <row r="312" spans="1:11" x14ac:dyDescent="0.2">
      <c r="A312" s="586"/>
      <c r="C312" s="586"/>
      <c r="F312" s="586"/>
      <c r="H312" s="587"/>
      <c r="I312" s="585"/>
      <c r="J312" s="585"/>
      <c r="K312" s="585"/>
    </row>
    <row r="313" spans="1:11" x14ac:dyDescent="0.2">
      <c r="K313" s="582"/>
    </row>
    <row r="315" spans="1:11" x14ac:dyDescent="0.2">
      <c r="A315" s="586"/>
      <c r="C315" s="589"/>
      <c r="E315" s="589"/>
    </row>
    <row r="317" spans="1:11" x14ac:dyDescent="0.2">
      <c r="A317" s="590"/>
      <c r="C317" s="589"/>
      <c r="D317" s="591"/>
      <c r="E317" s="581"/>
      <c r="F317" s="591"/>
      <c r="I317" s="581"/>
      <c r="J317" s="582"/>
    </row>
    <row r="319" spans="1:11" x14ac:dyDescent="0.2">
      <c r="A319" s="592"/>
      <c r="C319" s="592"/>
      <c r="F319" s="592"/>
      <c r="H319" s="584"/>
      <c r="I319" s="584"/>
      <c r="J319" s="584"/>
      <c r="K319" s="584"/>
    </row>
    <row r="320" spans="1:11" x14ac:dyDescent="0.2">
      <c r="D320" s="588"/>
    </row>
    <row r="321" spans="1:11" x14ac:dyDescent="0.2">
      <c r="A321" s="586"/>
      <c r="C321" s="586"/>
      <c r="F321" s="586"/>
      <c r="H321" s="587"/>
      <c r="I321" s="585"/>
      <c r="J321" s="585"/>
      <c r="K321" s="585"/>
    </row>
    <row r="322" spans="1:11" x14ac:dyDescent="0.2">
      <c r="K322" s="582"/>
    </row>
    <row r="323" spans="1:11" x14ac:dyDescent="0.2">
      <c r="D323" s="588"/>
    </row>
    <row r="324" spans="1:11" x14ac:dyDescent="0.2">
      <c r="A324" s="586"/>
      <c r="C324" s="586"/>
      <c r="F324" s="586"/>
      <c r="I324" s="585"/>
      <c r="J324" s="585"/>
      <c r="K324" s="585"/>
    </row>
    <row r="325" spans="1:11" x14ac:dyDescent="0.2">
      <c r="K325" s="582"/>
    </row>
    <row r="327" spans="1:11" x14ac:dyDescent="0.2">
      <c r="A327" s="586"/>
      <c r="C327" s="589"/>
      <c r="E327" s="589"/>
    </row>
    <row r="329" spans="1:11" x14ac:dyDescent="0.2">
      <c r="A329" s="590"/>
      <c r="C329" s="589"/>
      <c r="D329" s="591"/>
      <c r="E329" s="581"/>
      <c r="F329" s="591"/>
      <c r="I329" s="581"/>
      <c r="J329" s="582"/>
    </row>
    <row r="331" spans="1:11" x14ac:dyDescent="0.2">
      <c r="A331" s="592"/>
      <c r="C331" s="592"/>
      <c r="F331" s="592"/>
      <c r="H331" s="584"/>
      <c r="I331" s="584"/>
      <c r="J331" s="584"/>
      <c r="K331" s="584"/>
    </row>
    <row r="332" spans="1:11" x14ac:dyDescent="0.2">
      <c r="D332" s="588"/>
    </row>
    <row r="333" spans="1:11" x14ac:dyDescent="0.2">
      <c r="A333" s="586"/>
      <c r="C333" s="586"/>
      <c r="F333" s="586"/>
      <c r="H333" s="587"/>
      <c r="I333" s="585"/>
      <c r="J333" s="585"/>
      <c r="K333" s="585"/>
    </row>
    <row r="334" spans="1:11" x14ac:dyDescent="0.2">
      <c r="K334" s="582"/>
    </row>
    <row r="335" spans="1:11" x14ac:dyDescent="0.2">
      <c r="D335" s="588"/>
    </row>
    <row r="336" spans="1:11" x14ac:dyDescent="0.2">
      <c r="A336" s="586"/>
      <c r="C336" s="586"/>
      <c r="F336" s="586"/>
      <c r="I336" s="585"/>
      <c r="J336" s="585"/>
      <c r="K336" s="585"/>
    </row>
    <row r="337" spans="1:11" x14ac:dyDescent="0.2">
      <c r="K337" s="582"/>
    </row>
    <row r="339" spans="1:11" x14ac:dyDescent="0.2">
      <c r="A339" s="586"/>
      <c r="C339" s="589"/>
      <c r="E339" s="589"/>
    </row>
    <row r="341" spans="1:11" x14ac:dyDescent="0.2">
      <c r="A341" s="590"/>
      <c r="C341" s="589"/>
      <c r="D341" s="591"/>
      <c r="E341" s="581"/>
      <c r="F341" s="591"/>
      <c r="I341" s="581"/>
      <c r="J341" s="582"/>
    </row>
    <row r="343" spans="1:11" x14ac:dyDescent="0.2">
      <c r="A343" s="592"/>
      <c r="C343" s="592"/>
      <c r="F343" s="592"/>
      <c r="H343" s="584"/>
      <c r="I343" s="584"/>
      <c r="J343" s="584"/>
      <c r="K343" s="584"/>
    </row>
    <row r="344" spans="1:11" x14ac:dyDescent="0.2">
      <c r="D344" s="588"/>
    </row>
    <row r="345" spans="1:11" x14ac:dyDescent="0.2">
      <c r="A345" s="586"/>
      <c r="C345" s="586"/>
      <c r="F345" s="586"/>
      <c r="H345" s="587"/>
      <c r="I345" s="585"/>
      <c r="J345" s="585"/>
      <c r="K345" s="585"/>
    </row>
    <row r="346" spans="1:11" x14ac:dyDescent="0.2">
      <c r="A346" s="586"/>
      <c r="C346" s="586"/>
      <c r="F346" s="586"/>
      <c r="H346" s="587"/>
      <c r="I346" s="585"/>
      <c r="J346" s="585"/>
      <c r="K346" s="585"/>
    </row>
    <row r="347" spans="1:11" x14ac:dyDescent="0.2">
      <c r="K347" s="582"/>
    </row>
    <row r="348" spans="1:11" x14ac:dyDescent="0.2">
      <c r="D348" s="588"/>
    </row>
    <row r="349" spans="1:11" x14ac:dyDescent="0.2">
      <c r="A349" s="586"/>
      <c r="C349" s="586"/>
      <c r="F349" s="586"/>
      <c r="I349" s="585"/>
      <c r="J349" s="585"/>
      <c r="K349" s="585"/>
    </row>
    <row r="350" spans="1:11" x14ac:dyDescent="0.2">
      <c r="A350" s="586"/>
      <c r="C350" s="586"/>
      <c r="F350" s="586"/>
      <c r="I350" s="585"/>
      <c r="J350" s="585"/>
      <c r="K350" s="585"/>
    </row>
    <row r="351" spans="1:11" x14ac:dyDescent="0.2">
      <c r="K351" s="582"/>
    </row>
    <row r="353" spans="1:11" x14ac:dyDescent="0.2">
      <c r="A353" s="586"/>
      <c r="C353" s="589"/>
      <c r="E353" s="589"/>
    </row>
    <row r="355" spans="1:11" x14ac:dyDescent="0.2">
      <c r="A355" s="590"/>
      <c r="C355" s="589"/>
      <c r="D355" s="591"/>
      <c r="E355" s="581"/>
      <c r="F355" s="591"/>
      <c r="I355" s="581"/>
      <c r="J355" s="582"/>
    </row>
    <row r="357" spans="1:11" x14ac:dyDescent="0.2">
      <c r="A357" s="592"/>
      <c r="C357" s="592"/>
      <c r="F357" s="592"/>
      <c r="H357" s="584"/>
      <c r="I357" s="584"/>
      <c r="J357" s="584"/>
      <c r="K357" s="584"/>
    </row>
    <row r="358" spans="1:11" x14ac:dyDescent="0.2">
      <c r="D358" s="588"/>
    </row>
    <row r="359" spans="1:11" x14ac:dyDescent="0.2">
      <c r="A359" s="586"/>
      <c r="C359" s="586"/>
      <c r="F359" s="586"/>
      <c r="H359" s="587"/>
      <c r="I359" s="585"/>
      <c r="J359" s="585"/>
      <c r="K359" s="585"/>
    </row>
    <row r="360" spans="1:11" x14ac:dyDescent="0.2">
      <c r="A360" s="586"/>
      <c r="C360" s="586"/>
      <c r="F360" s="586"/>
      <c r="H360" s="587"/>
      <c r="I360" s="585"/>
      <c r="J360" s="585"/>
      <c r="K360" s="585"/>
    </row>
    <row r="361" spans="1:11" x14ac:dyDescent="0.2">
      <c r="A361" s="586"/>
      <c r="C361" s="586"/>
      <c r="F361" s="586"/>
      <c r="H361" s="587"/>
      <c r="I361" s="585"/>
      <c r="J361" s="585"/>
      <c r="K361" s="585"/>
    </row>
    <row r="362" spans="1:11" x14ac:dyDescent="0.2">
      <c r="K362" s="582"/>
    </row>
    <row r="363" spans="1:11" x14ac:dyDescent="0.2">
      <c r="D363" s="588"/>
    </row>
    <row r="364" spans="1:11" x14ac:dyDescent="0.2">
      <c r="A364" s="586"/>
      <c r="C364" s="586"/>
      <c r="F364" s="586"/>
      <c r="I364" s="585"/>
      <c r="J364" s="585"/>
      <c r="K364" s="585"/>
    </row>
    <row r="365" spans="1:11" x14ac:dyDescent="0.2">
      <c r="A365" s="586"/>
      <c r="C365" s="586"/>
      <c r="F365" s="586"/>
      <c r="I365" s="585"/>
      <c r="J365" s="585"/>
      <c r="K365" s="585"/>
    </row>
    <row r="366" spans="1:11" x14ac:dyDescent="0.2">
      <c r="A366" s="586"/>
      <c r="C366" s="586"/>
      <c r="F366" s="586"/>
      <c r="I366" s="585"/>
      <c r="J366" s="585"/>
      <c r="K366" s="585"/>
    </row>
    <row r="367" spans="1:11" x14ac:dyDescent="0.2">
      <c r="K367" s="582"/>
    </row>
    <row r="369" spans="1:11" x14ac:dyDescent="0.2">
      <c r="A369" s="586"/>
      <c r="C369" s="589"/>
      <c r="E369" s="589"/>
    </row>
    <row r="371" spans="1:11" x14ac:dyDescent="0.2">
      <c r="A371" s="590"/>
      <c r="C371" s="589"/>
      <c r="D371" s="591"/>
      <c r="E371" s="581"/>
      <c r="F371" s="591"/>
      <c r="I371" s="581"/>
      <c r="J371" s="582"/>
    </row>
    <row r="373" spans="1:11" x14ac:dyDescent="0.2">
      <c r="A373" s="592"/>
      <c r="C373" s="592"/>
      <c r="F373" s="592"/>
      <c r="H373" s="584"/>
      <c r="I373" s="584"/>
      <c r="J373" s="584"/>
      <c r="K373" s="584"/>
    </row>
    <row r="374" spans="1:11" x14ac:dyDescent="0.2">
      <c r="D374" s="588"/>
    </row>
    <row r="375" spans="1:11" x14ac:dyDescent="0.2">
      <c r="A375" s="586"/>
      <c r="C375" s="586"/>
      <c r="F375" s="586"/>
      <c r="H375" s="587"/>
      <c r="I375" s="585"/>
      <c r="J375" s="585"/>
      <c r="K375" s="585"/>
    </row>
    <row r="376" spans="1:11" x14ac:dyDescent="0.2">
      <c r="A376" s="586"/>
      <c r="C376" s="586"/>
      <c r="F376" s="586"/>
      <c r="H376" s="587"/>
      <c r="I376" s="585"/>
      <c r="J376" s="585"/>
      <c r="K376" s="585"/>
    </row>
    <row r="377" spans="1:11" x14ac:dyDescent="0.2">
      <c r="K377" s="582"/>
    </row>
    <row r="378" spans="1:11" x14ac:dyDescent="0.2">
      <c r="D378" s="588"/>
    </row>
    <row r="379" spans="1:11" x14ac:dyDescent="0.2">
      <c r="A379" s="586"/>
      <c r="C379" s="586"/>
      <c r="F379" s="586"/>
      <c r="I379" s="585"/>
      <c r="J379" s="585"/>
      <c r="K379" s="585"/>
    </row>
    <row r="380" spans="1:11" x14ac:dyDescent="0.2">
      <c r="A380" s="586"/>
      <c r="C380" s="586"/>
      <c r="F380" s="586"/>
      <c r="I380" s="585"/>
      <c r="J380" s="585"/>
      <c r="K380" s="585"/>
    </row>
    <row r="381" spans="1:11" x14ac:dyDescent="0.2">
      <c r="K381" s="582"/>
    </row>
    <row r="383" spans="1:11" x14ac:dyDescent="0.2">
      <c r="A383" s="586"/>
      <c r="C383" s="589"/>
      <c r="E383" s="589"/>
    </row>
    <row r="385" spans="1:11" x14ac:dyDescent="0.2">
      <c r="A385" s="590"/>
      <c r="C385" s="589"/>
      <c r="D385" s="591"/>
      <c r="E385" s="581"/>
      <c r="F385" s="591"/>
      <c r="I385" s="581"/>
      <c r="J385" s="582"/>
    </row>
    <row r="387" spans="1:11" x14ac:dyDescent="0.2">
      <c r="A387" s="592"/>
      <c r="C387" s="592"/>
      <c r="F387" s="592"/>
      <c r="H387" s="584"/>
      <c r="I387" s="584"/>
      <c r="J387" s="584"/>
      <c r="K387" s="584"/>
    </row>
    <row r="388" spans="1:11" x14ac:dyDescent="0.2">
      <c r="D388" s="588"/>
    </row>
    <row r="389" spans="1:11" x14ac:dyDescent="0.2">
      <c r="A389" s="586"/>
      <c r="C389" s="586"/>
      <c r="F389" s="586"/>
      <c r="H389" s="587"/>
      <c r="I389" s="585"/>
      <c r="J389" s="585"/>
      <c r="K389" s="585"/>
    </row>
    <row r="390" spans="1:11" x14ac:dyDescent="0.2">
      <c r="A390" s="586"/>
      <c r="C390" s="586"/>
      <c r="F390" s="586"/>
      <c r="H390" s="587"/>
      <c r="I390" s="585"/>
      <c r="J390" s="585"/>
      <c r="K390" s="585"/>
    </row>
    <row r="391" spans="1:11" x14ac:dyDescent="0.2">
      <c r="A391" s="586"/>
      <c r="C391" s="586"/>
      <c r="F391" s="586"/>
      <c r="H391" s="587"/>
      <c r="I391" s="585"/>
      <c r="J391" s="585"/>
      <c r="K391" s="585"/>
    </row>
    <row r="392" spans="1:11" x14ac:dyDescent="0.2">
      <c r="K392" s="582"/>
    </row>
    <row r="393" spans="1:11" x14ac:dyDescent="0.2">
      <c r="D393" s="588"/>
    </row>
    <row r="394" spans="1:11" x14ac:dyDescent="0.2">
      <c r="A394" s="586"/>
      <c r="C394" s="586"/>
      <c r="F394" s="586"/>
      <c r="I394" s="585"/>
      <c r="J394" s="585"/>
      <c r="K394" s="585"/>
    </row>
    <row r="395" spans="1:11" x14ac:dyDescent="0.2">
      <c r="A395" s="586"/>
      <c r="C395" s="586"/>
      <c r="F395" s="586"/>
      <c r="I395" s="585"/>
      <c r="J395" s="585"/>
      <c r="K395" s="585"/>
    </row>
    <row r="396" spans="1:11" x14ac:dyDescent="0.2">
      <c r="A396" s="586"/>
      <c r="C396" s="586"/>
      <c r="F396" s="586"/>
      <c r="I396" s="585"/>
      <c r="J396" s="585"/>
      <c r="K396" s="585"/>
    </row>
    <row r="397" spans="1:11" x14ac:dyDescent="0.2">
      <c r="A397" s="586"/>
      <c r="C397" s="586"/>
      <c r="F397" s="586"/>
      <c r="I397" s="585"/>
      <c r="J397" s="585"/>
      <c r="K397" s="585"/>
    </row>
    <row r="398" spans="1:11" x14ac:dyDescent="0.2">
      <c r="A398" s="586"/>
      <c r="C398" s="586"/>
      <c r="F398" s="586"/>
      <c r="I398" s="585"/>
      <c r="J398" s="585"/>
      <c r="K398" s="585"/>
    </row>
    <row r="399" spans="1:11" x14ac:dyDescent="0.2">
      <c r="K399" s="582"/>
    </row>
    <row r="400" spans="1:11" x14ac:dyDescent="0.2">
      <c r="D400" s="588"/>
    </row>
    <row r="401" spans="1:11" x14ac:dyDescent="0.2">
      <c r="A401" s="586"/>
      <c r="C401" s="586"/>
      <c r="F401" s="586"/>
      <c r="H401" s="587"/>
      <c r="I401" s="585"/>
      <c r="J401" s="585"/>
      <c r="K401" s="585"/>
    </row>
    <row r="402" spans="1:11" x14ac:dyDescent="0.2">
      <c r="K402" s="582"/>
    </row>
    <row r="404" spans="1:11" x14ac:dyDescent="0.2">
      <c r="A404" s="586"/>
      <c r="C404" s="589"/>
      <c r="E404" s="589"/>
    </row>
    <row r="406" spans="1:11" x14ac:dyDescent="0.2">
      <c r="A406" s="590"/>
      <c r="C406" s="589"/>
      <c r="D406" s="591"/>
      <c r="E406" s="581"/>
      <c r="F406" s="591"/>
      <c r="I406" s="581"/>
      <c r="J406" s="582"/>
    </row>
    <row r="408" spans="1:11" x14ac:dyDescent="0.2">
      <c r="A408" s="592"/>
      <c r="C408" s="592"/>
      <c r="F408" s="592"/>
      <c r="H408" s="584"/>
      <c r="I408" s="584"/>
      <c r="J408" s="584"/>
      <c r="K408" s="584"/>
    </row>
    <row r="409" spans="1:11" x14ac:dyDescent="0.2">
      <c r="D409" s="588"/>
    </row>
    <row r="410" spans="1:11" x14ac:dyDescent="0.2">
      <c r="A410" s="586"/>
      <c r="C410" s="586"/>
      <c r="F410" s="586"/>
      <c r="H410" s="587"/>
      <c r="I410" s="585"/>
      <c r="J410" s="585"/>
      <c r="K410" s="585"/>
    </row>
    <row r="411" spans="1:11" x14ac:dyDescent="0.2">
      <c r="A411" s="586"/>
      <c r="C411" s="586"/>
      <c r="F411" s="586"/>
      <c r="H411" s="587"/>
      <c r="I411" s="585"/>
      <c r="J411" s="585"/>
      <c r="K411" s="585"/>
    </row>
    <row r="412" spans="1:11" x14ac:dyDescent="0.2">
      <c r="K412" s="582"/>
    </row>
    <row r="413" spans="1:11" x14ac:dyDescent="0.2">
      <c r="D413" s="588"/>
    </row>
    <row r="414" spans="1:11" x14ac:dyDescent="0.2">
      <c r="A414" s="586"/>
      <c r="C414" s="586"/>
      <c r="F414" s="586"/>
      <c r="I414" s="585"/>
      <c r="J414" s="585"/>
      <c r="K414" s="585"/>
    </row>
    <row r="415" spans="1:11" x14ac:dyDescent="0.2">
      <c r="A415" s="586"/>
      <c r="C415" s="586"/>
      <c r="F415" s="586"/>
      <c r="I415" s="585"/>
      <c r="J415" s="585"/>
      <c r="K415" s="585"/>
    </row>
    <row r="416" spans="1:11" x14ac:dyDescent="0.2">
      <c r="K416" s="582"/>
    </row>
    <row r="418" spans="1:11" x14ac:dyDescent="0.2">
      <c r="A418" s="586"/>
      <c r="C418" s="589"/>
      <c r="E418" s="589"/>
    </row>
    <row r="420" spans="1:11" x14ac:dyDescent="0.2">
      <c r="A420" s="590"/>
      <c r="C420" s="589"/>
      <c r="D420" s="591"/>
      <c r="E420" s="581"/>
      <c r="F420" s="591"/>
      <c r="I420" s="581"/>
      <c r="J420" s="582"/>
    </row>
    <row r="422" spans="1:11" x14ac:dyDescent="0.2">
      <c r="A422" s="592"/>
      <c r="C422" s="592"/>
      <c r="F422" s="592"/>
      <c r="H422" s="584"/>
      <c r="I422" s="584"/>
      <c r="J422" s="584"/>
      <c r="K422" s="584"/>
    </row>
    <row r="423" spans="1:11" x14ac:dyDescent="0.2">
      <c r="D423" s="588"/>
    </row>
    <row r="424" spans="1:11" x14ac:dyDescent="0.2">
      <c r="A424" s="586"/>
      <c r="C424" s="586"/>
      <c r="F424" s="586"/>
      <c r="H424" s="587"/>
      <c r="I424" s="585"/>
      <c r="J424" s="585"/>
      <c r="K424" s="585"/>
    </row>
    <row r="425" spans="1:11" x14ac:dyDescent="0.2">
      <c r="A425" s="586"/>
      <c r="C425" s="586"/>
      <c r="F425" s="586"/>
      <c r="H425" s="587"/>
      <c r="I425" s="585"/>
      <c r="J425" s="585"/>
      <c r="K425" s="585"/>
    </row>
    <row r="426" spans="1:11" x14ac:dyDescent="0.2">
      <c r="A426" s="586"/>
      <c r="C426" s="586"/>
      <c r="F426" s="586"/>
      <c r="H426" s="587"/>
      <c r="I426" s="585"/>
      <c r="J426" s="585"/>
      <c r="K426" s="585"/>
    </row>
    <row r="427" spans="1:11" x14ac:dyDescent="0.2">
      <c r="K427" s="582"/>
    </row>
    <row r="428" spans="1:11" x14ac:dyDescent="0.2">
      <c r="D428" s="588"/>
    </row>
    <row r="429" spans="1:11" x14ac:dyDescent="0.2">
      <c r="A429" s="586"/>
      <c r="C429" s="586"/>
      <c r="F429" s="586"/>
      <c r="I429" s="585"/>
      <c r="J429" s="585"/>
      <c r="K429" s="585"/>
    </row>
    <row r="430" spans="1:11" x14ac:dyDescent="0.2">
      <c r="A430" s="586"/>
      <c r="C430" s="586"/>
      <c r="F430" s="586"/>
      <c r="I430" s="585"/>
      <c r="J430" s="585"/>
      <c r="K430" s="585"/>
    </row>
    <row r="431" spans="1:11" x14ac:dyDescent="0.2">
      <c r="A431" s="586"/>
      <c r="C431" s="586"/>
      <c r="F431" s="586"/>
      <c r="I431" s="585"/>
      <c r="J431" s="585"/>
      <c r="K431" s="585"/>
    </row>
    <row r="432" spans="1:11" x14ac:dyDescent="0.2">
      <c r="A432" s="586"/>
      <c r="C432" s="586"/>
      <c r="F432" s="586"/>
      <c r="I432" s="585"/>
      <c r="J432" s="585"/>
      <c r="K432" s="585"/>
    </row>
    <row r="433" spans="1:11" x14ac:dyDescent="0.2">
      <c r="A433" s="586"/>
      <c r="C433" s="586"/>
      <c r="F433" s="586"/>
      <c r="I433" s="585"/>
      <c r="J433" s="585"/>
      <c r="K433" s="585"/>
    </row>
    <row r="434" spans="1:11" x14ac:dyDescent="0.2">
      <c r="A434" s="586"/>
      <c r="C434" s="586"/>
      <c r="F434" s="586"/>
      <c r="I434" s="585"/>
      <c r="J434" s="585"/>
      <c r="K434" s="585"/>
    </row>
    <row r="435" spans="1:11" x14ac:dyDescent="0.2">
      <c r="K435" s="582"/>
    </row>
    <row r="436" spans="1:11" x14ac:dyDescent="0.2">
      <c r="D436" s="588"/>
    </row>
    <row r="437" spans="1:11" x14ac:dyDescent="0.2">
      <c r="A437" s="586"/>
      <c r="C437" s="586"/>
      <c r="F437" s="586"/>
      <c r="H437" s="587"/>
      <c r="I437" s="585"/>
      <c r="J437" s="585"/>
      <c r="K437" s="585"/>
    </row>
    <row r="438" spans="1:11" x14ac:dyDescent="0.2">
      <c r="K438" s="582"/>
    </row>
    <row r="440" spans="1:11" x14ac:dyDescent="0.2">
      <c r="A440" s="586"/>
      <c r="C440" s="589"/>
      <c r="E440" s="589"/>
    </row>
    <row r="442" spans="1:11" x14ac:dyDescent="0.2">
      <c r="A442" s="590"/>
      <c r="C442" s="589"/>
      <c r="D442" s="591"/>
      <c r="E442" s="581"/>
      <c r="F442" s="591"/>
      <c r="I442" s="581"/>
      <c r="J442" s="582"/>
    </row>
    <row r="444" spans="1:11" x14ac:dyDescent="0.2">
      <c r="A444" s="592"/>
      <c r="C444" s="592"/>
      <c r="F444" s="592"/>
      <c r="H444" s="584"/>
      <c r="I444" s="584"/>
      <c r="J444" s="584"/>
      <c r="K444" s="584"/>
    </row>
    <row r="445" spans="1:11" x14ac:dyDescent="0.2">
      <c r="D445" s="588"/>
    </row>
    <row r="446" spans="1:11" x14ac:dyDescent="0.2">
      <c r="A446" s="586"/>
      <c r="C446" s="586"/>
      <c r="F446" s="586"/>
      <c r="H446" s="587"/>
      <c r="I446" s="585"/>
      <c r="J446" s="585"/>
      <c r="K446" s="585"/>
    </row>
    <row r="447" spans="1:11" x14ac:dyDescent="0.2">
      <c r="A447" s="586"/>
      <c r="C447" s="586"/>
      <c r="F447" s="586"/>
      <c r="H447" s="587"/>
      <c r="I447" s="585"/>
      <c r="J447" s="585"/>
      <c r="K447" s="585"/>
    </row>
    <row r="448" spans="1:11" x14ac:dyDescent="0.2">
      <c r="A448" s="586"/>
      <c r="C448" s="586"/>
      <c r="F448" s="586"/>
      <c r="H448" s="587"/>
      <c r="I448" s="585"/>
      <c r="J448" s="585"/>
      <c r="K448" s="585"/>
    </row>
    <row r="449" spans="1:11" x14ac:dyDescent="0.2">
      <c r="K449" s="582"/>
    </row>
    <row r="450" spans="1:11" x14ac:dyDescent="0.2">
      <c r="D450" s="588"/>
    </row>
    <row r="451" spans="1:11" x14ac:dyDescent="0.2">
      <c r="A451" s="586"/>
      <c r="C451" s="586"/>
      <c r="F451" s="586"/>
      <c r="I451" s="585"/>
      <c r="J451" s="585"/>
      <c r="K451" s="585"/>
    </row>
    <row r="452" spans="1:11" x14ac:dyDescent="0.2">
      <c r="A452" s="586"/>
      <c r="C452" s="586"/>
      <c r="F452" s="586"/>
      <c r="I452" s="585"/>
      <c r="J452" s="585"/>
      <c r="K452" s="585"/>
    </row>
    <row r="453" spans="1:11" x14ac:dyDescent="0.2">
      <c r="K453" s="582"/>
    </row>
    <row r="455" spans="1:11" x14ac:dyDescent="0.2">
      <c r="A455" s="586"/>
      <c r="C455" s="589"/>
      <c r="E455" s="589"/>
    </row>
    <row r="457" spans="1:11" x14ac:dyDescent="0.2">
      <c r="A457" s="590"/>
      <c r="C457" s="589"/>
      <c r="D457" s="591"/>
      <c r="E457" s="581"/>
      <c r="F457" s="591"/>
      <c r="I457" s="581"/>
      <c r="J457" s="582"/>
    </row>
    <row r="459" spans="1:11" x14ac:dyDescent="0.2">
      <c r="A459" s="592"/>
      <c r="C459" s="592"/>
      <c r="F459" s="592"/>
      <c r="H459" s="584"/>
      <c r="I459" s="584"/>
      <c r="J459" s="584"/>
      <c r="K459" s="584"/>
    </row>
    <row r="460" spans="1:11" x14ac:dyDescent="0.2">
      <c r="D460" s="588"/>
    </row>
    <row r="461" spans="1:11" x14ac:dyDescent="0.2">
      <c r="A461" s="586"/>
      <c r="C461" s="586"/>
      <c r="F461" s="586"/>
      <c r="H461" s="587"/>
      <c r="I461" s="585"/>
      <c r="J461" s="585"/>
      <c r="K461" s="585"/>
    </row>
    <row r="462" spans="1:11" x14ac:dyDescent="0.2">
      <c r="A462" s="586"/>
      <c r="C462" s="586"/>
      <c r="F462" s="586"/>
      <c r="H462" s="587"/>
      <c r="I462" s="585"/>
      <c r="J462" s="585"/>
      <c r="K462" s="585"/>
    </row>
    <row r="463" spans="1:11" x14ac:dyDescent="0.2">
      <c r="A463" s="586"/>
      <c r="C463" s="586"/>
      <c r="F463" s="586"/>
      <c r="H463" s="587"/>
      <c r="I463" s="585"/>
      <c r="J463" s="585"/>
      <c r="K463" s="585"/>
    </row>
    <row r="464" spans="1:11" x14ac:dyDescent="0.2">
      <c r="K464" s="582"/>
    </row>
    <row r="465" spans="1:11" x14ac:dyDescent="0.2">
      <c r="D465" s="588"/>
    </row>
    <row r="466" spans="1:11" x14ac:dyDescent="0.2">
      <c r="A466" s="586"/>
      <c r="C466" s="586"/>
      <c r="F466" s="586"/>
      <c r="I466" s="585"/>
      <c r="J466" s="585"/>
      <c r="K466" s="585"/>
    </row>
    <row r="467" spans="1:11" x14ac:dyDescent="0.2">
      <c r="A467" s="586"/>
      <c r="C467" s="586"/>
      <c r="F467" s="586"/>
      <c r="I467" s="585"/>
      <c r="J467" s="585"/>
      <c r="K467" s="585"/>
    </row>
    <row r="468" spans="1:11" x14ac:dyDescent="0.2">
      <c r="A468" s="586"/>
      <c r="C468" s="586"/>
      <c r="F468" s="586"/>
      <c r="I468" s="585"/>
      <c r="J468" s="585"/>
      <c r="K468" s="585"/>
    </row>
    <row r="469" spans="1:11" x14ac:dyDescent="0.2">
      <c r="A469" s="586"/>
      <c r="C469" s="586"/>
      <c r="F469" s="586"/>
      <c r="I469" s="585"/>
      <c r="J469" s="585"/>
      <c r="K469" s="585"/>
    </row>
    <row r="470" spans="1:11" x14ac:dyDescent="0.2">
      <c r="A470" s="586"/>
      <c r="C470" s="586"/>
      <c r="F470" s="586"/>
      <c r="I470" s="585"/>
      <c r="J470" s="585"/>
      <c r="K470" s="585"/>
    </row>
    <row r="471" spans="1:11" x14ac:dyDescent="0.2">
      <c r="K471" s="582"/>
    </row>
    <row r="473" spans="1:11" x14ac:dyDescent="0.2">
      <c r="A473" s="586"/>
      <c r="C473" s="589"/>
      <c r="E473" s="589"/>
    </row>
    <row r="475" spans="1:11" x14ac:dyDescent="0.2">
      <c r="A475" s="590"/>
      <c r="C475" s="589"/>
      <c r="D475" s="591"/>
      <c r="E475" s="581"/>
      <c r="F475" s="591"/>
      <c r="I475" s="581"/>
      <c r="J475" s="582"/>
    </row>
    <row r="477" spans="1:11" x14ac:dyDescent="0.2">
      <c r="A477" s="592"/>
      <c r="C477" s="592"/>
      <c r="F477" s="592"/>
      <c r="H477" s="584"/>
      <c r="I477" s="584"/>
      <c r="J477" s="584"/>
      <c r="K477" s="584"/>
    </row>
    <row r="478" spans="1:11" x14ac:dyDescent="0.2">
      <c r="D478" s="588"/>
    </row>
    <row r="479" spans="1:11" x14ac:dyDescent="0.2">
      <c r="A479" s="586"/>
      <c r="C479" s="586"/>
      <c r="F479" s="586"/>
      <c r="H479" s="587"/>
      <c r="I479" s="585"/>
      <c r="J479" s="585"/>
      <c r="K479" s="585"/>
    </row>
    <row r="480" spans="1:11" x14ac:dyDescent="0.2">
      <c r="A480" s="586"/>
      <c r="C480" s="586"/>
      <c r="F480" s="586"/>
      <c r="H480" s="587"/>
      <c r="I480" s="585"/>
      <c r="J480" s="585"/>
      <c r="K480" s="585"/>
    </row>
    <row r="481" spans="1:11" x14ac:dyDescent="0.2">
      <c r="K481" s="582"/>
    </row>
    <row r="482" spans="1:11" x14ac:dyDescent="0.2">
      <c r="D482" s="588"/>
    </row>
    <row r="483" spans="1:11" x14ac:dyDescent="0.2">
      <c r="A483" s="586"/>
      <c r="C483" s="586"/>
      <c r="F483" s="586"/>
      <c r="H483" s="587"/>
      <c r="I483" s="585"/>
      <c r="J483" s="585"/>
      <c r="K483" s="585"/>
    </row>
    <row r="484" spans="1:11" x14ac:dyDescent="0.2">
      <c r="K484" s="582"/>
    </row>
    <row r="486" spans="1:11" x14ac:dyDescent="0.2">
      <c r="A486" s="586"/>
      <c r="C486" s="589"/>
      <c r="E486" s="589"/>
    </row>
    <row r="488" spans="1:11" x14ac:dyDescent="0.2">
      <c r="A488" s="590"/>
      <c r="C488" s="589"/>
      <c r="D488" s="591"/>
      <c r="E488" s="581"/>
      <c r="F488" s="591"/>
      <c r="I488" s="581"/>
      <c r="J488" s="582"/>
    </row>
    <row r="490" spans="1:11" x14ac:dyDescent="0.2">
      <c r="A490" s="592"/>
      <c r="C490" s="592"/>
      <c r="F490" s="592"/>
      <c r="H490" s="584"/>
      <c r="I490" s="584"/>
      <c r="J490" s="584"/>
      <c r="K490" s="584"/>
    </row>
    <row r="491" spans="1:11" x14ac:dyDescent="0.2">
      <c r="D491" s="588"/>
    </row>
    <row r="492" spans="1:11" x14ac:dyDescent="0.2">
      <c r="A492" s="586"/>
      <c r="C492" s="586"/>
      <c r="F492" s="586"/>
      <c r="H492" s="587"/>
      <c r="I492" s="585"/>
      <c r="J492" s="585"/>
      <c r="K492" s="585"/>
    </row>
    <row r="493" spans="1:11" x14ac:dyDescent="0.2">
      <c r="K493" s="582"/>
    </row>
    <row r="494" spans="1:11" x14ac:dyDescent="0.2">
      <c r="D494" s="588"/>
    </row>
    <row r="495" spans="1:11" x14ac:dyDescent="0.2">
      <c r="A495" s="586"/>
      <c r="C495" s="586"/>
      <c r="F495" s="586"/>
      <c r="I495" s="585"/>
      <c r="J495" s="585"/>
      <c r="K495" s="585"/>
    </row>
    <row r="496" spans="1:11" x14ac:dyDescent="0.2">
      <c r="K496" s="582"/>
    </row>
    <row r="498" spans="1:11" x14ac:dyDescent="0.2">
      <c r="A498" s="586"/>
      <c r="C498" s="589"/>
      <c r="E498" s="589"/>
    </row>
    <row r="500" spans="1:11" x14ac:dyDescent="0.2">
      <c r="A500" s="590"/>
      <c r="C500" s="589"/>
      <c r="D500" s="591"/>
      <c r="E500" s="581"/>
      <c r="F500" s="591"/>
      <c r="I500" s="581"/>
      <c r="J500" s="582"/>
    </row>
    <row r="502" spans="1:11" x14ac:dyDescent="0.2">
      <c r="A502" s="592"/>
      <c r="C502" s="592"/>
      <c r="F502" s="592"/>
      <c r="H502" s="584"/>
      <c r="I502" s="584"/>
      <c r="J502" s="584"/>
      <c r="K502" s="584"/>
    </row>
    <row r="503" spans="1:11" x14ac:dyDescent="0.2">
      <c r="D503" s="588"/>
    </row>
    <row r="504" spans="1:11" x14ac:dyDescent="0.2">
      <c r="A504" s="586"/>
      <c r="C504" s="586"/>
      <c r="F504" s="586"/>
      <c r="H504" s="587"/>
      <c r="I504" s="585"/>
      <c r="J504" s="585"/>
      <c r="K504" s="585"/>
    </row>
    <row r="505" spans="1:11" x14ac:dyDescent="0.2">
      <c r="A505" s="586"/>
      <c r="C505" s="586"/>
      <c r="F505" s="586"/>
      <c r="H505" s="587"/>
      <c r="I505" s="585"/>
      <c r="J505" s="585"/>
      <c r="K505" s="585"/>
    </row>
    <row r="506" spans="1:11" x14ac:dyDescent="0.2">
      <c r="K506" s="582"/>
    </row>
    <row r="507" spans="1:11" x14ac:dyDescent="0.2">
      <c r="D507" s="588"/>
    </row>
    <row r="508" spans="1:11" x14ac:dyDescent="0.2">
      <c r="A508" s="586"/>
      <c r="C508" s="586"/>
      <c r="F508" s="586"/>
      <c r="H508" s="587"/>
      <c r="I508" s="585"/>
      <c r="J508" s="585"/>
      <c r="K508" s="585"/>
    </row>
    <row r="509" spans="1:11" x14ac:dyDescent="0.2">
      <c r="K509" s="582"/>
    </row>
    <row r="511" spans="1:11" x14ac:dyDescent="0.2">
      <c r="A511" s="586"/>
      <c r="C511" s="589"/>
      <c r="E511" s="589"/>
    </row>
    <row r="513" spans="1:11" x14ac:dyDescent="0.2">
      <c r="A513" s="590"/>
      <c r="C513" s="589"/>
      <c r="D513" s="591"/>
      <c r="E513" s="581"/>
      <c r="F513" s="591"/>
      <c r="I513" s="581"/>
      <c r="J513" s="582"/>
    </row>
    <row r="515" spans="1:11" x14ac:dyDescent="0.2">
      <c r="A515" s="592"/>
      <c r="C515" s="592"/>
      <c r="F515" s="592"/>
      <c r="H515" s="584"/>
      <c r="I515" s="584"/>
      <c r="J515" s="584"/>
      <c r="K515" s="584"/>
    </row>
    <row r="516" spans="1:11" x14ac:dyDescent="0.2">
      <c r="D516" s="588"/>
    </row>
    <row r="517" spans="1:11" x14ac:dyDescent="0.2">
      <c r="A517" s="586"/>
      <c r="C517" s="586"/>
      <c r="F517" s="586"/>
      <c r="H517" s="587"/>
      <c r="I517" s="585"/>
      <c r="J517" s="585"/>
      <c r="K517" s="585"/>
    </row>
    <row r="518" spans="1:11" x14ac:dyDescent="0.2">
      <c r="K518" s="582"/>
    </row>
    <row r="519" spans="1:11" x14ac:dyDescent="0.2">
      <c r="D519" s="588"/>
    </row>
    <row r="520" spans="1:11" x14ac:dyDescent="0.2">
      <c r="A520" s="586"/>
      <c r="C520" s="586"/>
      <c r="F520" s="586"/>
      <c r="I520" s="585"/>
      <c r="J520" s="585"/>
      <c r="K520" s="585"/>
    </row>
    <row r="521" spans="1:11" x14ac:dyDescent="0.2">
      <c r="K521" s="582"/>
    </row>
    <row r="523" spans="1:11" x14ac:dyDescent="0.2">
      <c r="A523" s="586"/>
      <c r="C523" s="589"/>
      <c r="E523" s="589"/>
    </row>
    <row r="525" spans="1:11" x14ac:dyDescent="0.2">
      <c r="A525" s="590"/>
      <c r="C525" s="589"/>
      <c r="D525" s="591"/>
      <c r="E525" s="581"/>
      <c r="F525" s="591"/>
      <c r="I525" s="581"/>
      <c r="J525" s="582"/>
    </row>
    <row r="527" spans="1:11" x14ac:dyDescent="0.2">
      <c r="A527" s="592"/>
      <c r="C527" s="592"/>
      <c r="F527" s="592"/>
      <c r="H527" s="584"/>
      <c r="I527" s="584"/>
      <c r="J527" s="584"/>
      <c r="K527" s="584"/>
    </row>
    <row r="528" spans="1:11" x14ac:dyDescent="0.2">
      <c r="D528" s="588"/>
    </row>
    <row r="529" spans="1:11" x14ac:dyDescent="0.2">
      <c r="A529" s="586"/>
      <c r="C529" s="586"/>
      <c r="F529" s="586"/>
      <c r="H529" s="587"/>
      <c r="I529" s="585"/>
      <c r="J529" s="585"/>
      <c r="K529" s="585"/>
    </row>
    <row r="530" spans="1:11" x14ac:dyDescent="0.2">
      <c r="K530" s="582"/>
    </row>
    <row r="531" spans="1:11" x14ac:dyDescent="0.2">
      <c r="D531" s="588"/>
    </row>
    <row r="532" spans="1:11" x14ac:dyDescent="0.2">
      <c r="A532" s="586"/>
      <c r="C532" s="586"/>
      <c r="F532" s="586"/>
      <c r="I532" s="585"/>
      <c r="J532" s="585"/>
      <c r="K532" s="585"/>
    </row>
    <row r="533" spans="1:11" x14ac:dyDescent="0.2">
      <c r="K533" s="582"/>
    </row>
    <row r="535" spans="1:11" x14ac:dyDescent="0.2">
      <c r="A535" s="586"/>
      <c r="C535" s="589"/>
      <c r="E535" s="589"/>
    </row>
    <row r="537" spans="1:11" x14ac:dyDescent="0.2">
      <c r="A537" s="590"/>
      <c r="C537" s="589"/>
      <c r="D537" s="591"/>
      <c r="E537" s="581"/>
      <c r="F537" s="591"/>
      <c r="I537" s="581"/>
      <c r="J537" s="582"/>
    </row>
    <row r="539" spans="1:11" x14ac:dyDescent="0.2">
      <c r="A539" s="592"/>
      <c r="C539" s="592"/>
      <c r="F539" s="592"/>
      <c r="H539" s="584"/>
      <c r="I539" s="584"/>
      <c r="J539" s="584"/>
      <c r="K539" s="584"/>
    </row>
    <row r="540" spans="1:11" x14ac:dyDescent="0.2">
      <c r="D540" s="588"/>
    </row>
    <row r="541" spans="1:11" x14ac:dyDescent="0.2">
      <c r="A541" s="586"/>
      <c r="C541" s="586"/>
      <c r="F541" s="586"/>
      <c r="H541" s="587"/>
      <c r="I541" s="585"/>
      <c r="J541" s="585"/>
      <c r="K541" s="585"/>
    </row>
    <row r="542" spans="1:11" x14ac:dyDescent="0.2">
      <c r="K542" s="582"/>
    </row>
    <row r="543" spans="1:11" x14ac:dyDescent="0.2">
      <c r="D543" s="588"/>
    </row>
    <row r="544" spans="1:11" x14ac:dyDescent="0.2">
      <c r="A544" s="586"/>
      <c r="C544" s="586"/>
      <c r="F544" s="586"/>
      <c r="I544" s="585"/>
      <c r="J544" s="585"/>
      <c r="K544" s="585"/>
    </row>
    <row r="545" spans="1:11" x14ac:dyDescent="0.2">
      <c r="A545" s="586"/>
      <c r="C545" s="586"/>
      <c r="F545" s="586"/>
      <c r="I545" s="585"/>
      <c r="J545" s="585"/>
      <c r="K545" s="585"/>
    </row>
    <row r="546" spans="1:11" x14ac:dyDescent="0.2">
      <c r="A546" s="586"/>
      <c r="C546" s="586"/>
      <c r="F546" s="586"/>
      <c r="I546" s="585"/>
      <c r="J546" s="585"/>
      <c r="K546" s="585"/>
    </row>
    <row r="547" spans="1:11" x14ac:dyDescent="0.2">
      <c r="K547" s="582"/>
    </row>
    <row r="549" spans="1:11" x14ac:dyDescent="0.2">
      <c r="A549" s="586"/>
      <c r="C549" s="589"/>
      <c r="E549" s="589"/>
    </row>
    <row r="551" spans="1:11" x14ac:dyDescent="0.2">
      <c r="A551" s="590"/>
      <c r="C551" s="589"/>
      <c r="D551" s="591"/>
      <c r="E551" s="581"/>
      <c r="F551" s="591"/>
      <c r="I551" s="581"/>
      <c r="J551" s="582"/>
    </row>
    <row r="553" spans="1:11" x14ac:dyDescent="0.2">
      <c r="A553" s="592"/>
      <c r="C553" s="592"/>
      <c r="F553" s="592"/>
      <c r="H553" s="584"/>
      <c r="I553" s="584"/>
      <c r="J553" s="584"/>
      <c r="K553" s="584"/>
    </row>
    <row r="554" spans="1:11" x14ac:dyDescent="0.2">
      <c r="D554" s="588"/>
    </row>
    <row r="555" spans="1:11" x14ac:dyDescent="0.2">
      <c r="A555" s="586"/>
      <c r="C555" s="586"/>
      <c r="F555" s="586"/>
      <c r="H555" s="587"/>
      <c r="I555" s="585"/>
      <c r="J555" s="585"/>
      <c r="K555" s="585"/>
    </row>
    <row r="556" spans="1:11" x14ac:dyDescent="0.2">
      <c r="A556" s="586"/>
      <c r="C556" s="586"/>
      <c r="F556" s="586"/>
      <c r="H556" s="587"/>
      <c r="I556" s="585"/>
      <c r="J556" s="585"/>
      <c r="K556" s="585"/>
    </row>
    <row r="557" spans="1:11" x14ac:dyDescent="0.2">
      <c r="A557" s="586"/>
      <c r="C557" s="586"/>
      <c r="F557" s="586"/>
      <c r="H557" s="587"/>
      <c r="I557" s="585"/>
      <c r="J557" s="585"/>
      <c r="K557" s="585"/>
    </row>
    <row r="558" spans="1:11" x14ac:dyDescent="0.2">
      <c r="K558" s="582"/>
    </row>
    <row r="559" spans="1:11" x14ac:dyDescent="0.2">
      <c r="D559" s="588"/>
    </row>
    <row r="560" spans="1:11" x14ac:dyDescent="0.2">
      <c r="A560" s="586"/>
      <c r="C560" s="586"/>
      <c r="F560" s="586"/>
      <c r="I560" s="585"/>
      <c r="J560" s="585"/>
      <c r="K560" s="585"/>
    </row>
    <row r="561" spans="1:11" x14ac:dyDescent="0.2">
      <c r="A561" s="586"/>
      <c r="C561" s="586"/>
      <c r="F561" s="586"/>
      <c r="I561" s="585"/>
      <c r="J561" s="585"/>
      <c r="K561" s="585"/>
    </row>
    <row r="562" spans="1:11" x14ac:dyDescent="0.2">
      <c r="A562" s="586"/>
      <c r="C562" s="586"/>
      <c r="F562" s="586"/>
      <c r="I562" s="585"/>
      <c r="J562" s="585"/>
      <c r="K562" s="585"/>
    </row>
    <row r="563" spans="1:11" x14ac:dyDescent="0.2">
      <c r="A563" s="586"/>
      <c r="C563" s="586"/>
      <c r="F563" s="586"/>
      <c r="I563" s="585"/>
      <c r="J563" s="585"/>
      <c r="K563" s="585"/>
    </row>
    <row r="564" spans="1:11" x14ac:dyDescent="0.2">
      <c r="A564" s="586"/>
      <c r="C564" s="586"/>
      <c r="F564" s="586"/>
      <c r="I564" s="585"/>
      <c r="J564" s="585"/>
      <c r="K564" s="585"/>
    </row>
    <row r="565" spans="1:11" x14ac:dyDescent="0.2">
      <c r="K565" s="582"/>
    </row>
    <row r="567" spans="1:11" x14ac:dyDescent="0.2">
      <c r="A567" s="586"/>
      <c r="C567" s="589"/>
      <c r="E567" s="589"/>
    </row>
    <row r="569" spans="1:11" x14ac:dyDescent="0.2">
      <c r="A569" s="590"/>
      <c r="C569" s="589"/>
      <c r="D569" s="591"/>
      <c r="E569" s="581"/>
      <c r="F569" s="591"/>
      <c r="I569" s="581"/>
      <c r="J569" s="582"/>
    </row>
    <row r="571" spans="1:11" x14ac:dyDescent="0.2">
      <c r="A571" s="592"/>
      <c r="C571" s="592"/>
      <c r="F571" s="592"/>
      <c r="H571" s="584"/>
      <c r="I571" s="584"/>
      <c r="J571" s="584"/>
      <c r="K571" s="584"/>
    </row>
    <row r="572" spans="1:11" x14ac:dyDescent="0.2">
      <c r="D572" s="588"/>
    </row>
    <row r="573" spans="1:11" x14ac:dyDescent="0.2">
      <c r="A573" s="586"/>
      <c r="C573" s="586"/>
      <c r="F573" s="586"/>
      <c r="H573" s="587"/>
      <c r="I573" s="585"/>
      <c r="J573" s="585"/>
      <c r="K573" s="585"/>
    </row>
    <row r="574" spans="1:11" x14ac:dyDescent="0.2">
      <c r="A574" s="586"/>
      <c r="C574" s="586"/>
      <c r="F574" s="586"/>
      <c r="H574" s="587"/>
      <c r="I574" s="585"/>
      <c r="J574" s="585"/>
      <c r="K574" s="585"/>
    </row>
    <row r="575" spans="1:11" x14ac:dyDescent="0.2">
      <c r="K575" s="582"/>
    </row>
    <row r="576" spans="1:11" x14ac:dyDescent="0.2">
      <c r="D576" s="588"/>
    </row>
    <row r="577" spans="1:11" x14ac:dyDescent="0.2">
      <c r="A577" s="586"/>
      <c r="C577" s="586"/>
      <c r="F577" s="586"/>
      <c r="I577" s="585"/>
      <c r="J577" s="585"/>
      <c r="K577" s="585"/>
    </row>
    <row r="578" spans="1:11" x14ac:dyDescent="0.2">
      <c r="K578" s="582"/>
    </row>
    <row r="580" spans="1:11" x14ac:dyDescent="0.2">
      <c r="A580" s="586"/>
      <c r="C580" s="589"/>
      <c r="E580" s="589"/>
    </row>
    <row r="582" spans="1:11" x14ac:dyDescent="0.2">
      <c r="A582" s="590"/>
      <c r="C582" s="589"/>
      <c r="D582" s="591"/>
      <c r="E582" s="581"/>
      <c r="F582" s="591"/>
      <c r="I582" s="581"/>
      <c r="J582" s="582"/>
    </row>
    <row r="584" spans="1:11" x14ac:dyDescent="0.2">
      <c r="A584" s="592"/>
      <c r="C584" s="592"/>
      <c r="F584" s="592"/>
      <c r="H584" s="584"/>
      <c r="I584" s="584"/>
      <c r="J584" s="584"/>
      <c r="K584" s="584"/>
    </row>
    <row r="585" spans="1:11" x14ac:dyDescent="0.2">
      <c r="D585" s="588"/>
    </row>
    <row r="586" spans="1:11" x14ac:dyDescent="0.2">
      <c r="A586" s="586"/>
      <c r="C586" s="586"/>
      <c r="F586" s="586"/>
      <c r="I586" s="585"/>
      <c r="J586" s="585"/>
      <c r="K586" s="585"/>
    </row>
    <row r="587" spans="1:11" x14ac:dyDescent="0.2">
      <c r="K587" s="582"/>
    </row>
    <row r="588" spans="1:11" x14ac:dyDescent="0.2">
      <c r="D588" s="588"/>
    </row>
    <row r="589" spans="1:11" x14ac:dyDescent="0.2">
      <c r="A589" s="586"/>
      <c r="C589" s="586"/>
      <c r="F589" s="586"/>
      <c r="I589" s="585"/>
      <c r="J589" s="585"/>
      <c r="K589" s="585"/>
    </row>
    <row r="590" spans="1:11" x14ac:dyDescent="0.2">
      <c r="K590" s="582"/>
    </row>
    <row r="592" spans="1:11" x14ac:dyDescent="0.2">
      <c r="A592" s="586"/>
      <c r="C592" s="589"/>
      <c r="E592" s="589"/>
    </row>
    <row r="594" spans="1:11" x14ac:dyDescent="0.2">
      <c r="A594" s="590"/>
      <c r="C594" s="589"/>
      <c r="D594" s="591"/>
      <c r="E594" s="581"/>
      <c r="F594" s="591"/>
      <c r="I594" s="581"/>
      <c r="J594" s="582"/>
    </row>
    <row r="596" spans="1:11" x14ac:dyDescent="0.2">
      <c r="A596" s="592"/>
      <c r="C596" s="592"/>
      <c r="F596" s="592"/>
      <c r="H596" s="584"/>
      <c r="I596" s="584"/>
      <c r="J596" s="584"/>
      <c r="K596" s="584"/>
    </row>
    <row r="597" spans="1:11" x14ac:dyDescent="0.2">
      <c r="D597" s="588"/>
    </row>
    <row r="598" spans="1:11" x14ac:dyDescent="0.2">
      <c r="A598" s="586"/>
      <c r="C598" s="586"/>
      <c r="F598" s="586"/>
      <c r="I598" s="585"/>
      <c r="J598" s="585"/>
      <c r="K598" s="585"/>
    </row>
    <row r="599" spans="1:11" x14ac:dyDescent="0.2">
      <c r="K599" s="582"/>
    </row>
    <row r="601" spans="1:11" x14ac:dyDescent="0.2">
      <c r="A601" s="586"/>
      <c r="C601" s="589"/>
      <c r="E601" s="589"/>
    </row>
    <row r="603" spans="1:11" x14ac:dyDescent="0.2">
      <c r="A603" s="590"/>
      <c r="C603" s="589"/>
      <c r="D603" s="591"/>
      <c r="E603" s="581"/>
      <c r="F603" s="591"/>
      <c r="I603" s="581"/>
      <c r="J603" s="582"/>
    </row>
    <row r="605" spans="1:11" x14ac:dyDescent="0.2">
      <c r="A605" s="592"/>
      <c r="C605" s="592"/>
      <c r="F605" s="592"/>
      <c r="H605" s="584"/>
      <c r="I605" s="584"/>
      <c r="J605" s="584"/>
      <c r="K605" s="584"/>
    </row>
    <row r="606" spans="1:11" x14ac:dyDescent="0.2">
      <c r="D606" s="588"/>
    </row>
    <row r="607" spans="1:11" x14ac:dyDescent="0.2">
      <c r="A607" s="586"/>
      <c r="C607" s="586"/>
      <c r="F607" s="586"/>
      <c r="I607" s="585"/>
      <c r="J607" s="594"/>
      <c r="K607" s="594"/>
    </row>
    <row r="608" spans="1:11" x14ac:dyDescent="0.2">
      <c r="K608" s="595"/>
    </row>
    <row r="610" spans="1:11" x14ac:dyDescent="0.2">
      <c r="A610" s="586"/>
      <c r="C610" s="589"/>
      <c r="E610" s="589"/>
    </row>
    <row r="612" spans="1:11" x14ac:dyDescent="0.2">
      <c r="A612" s="590"/>
      <c r="C612" s="589"/>
      <c r="D612" s="591"/>
      <c r="E612" s="581"/>
      <c r="F612" s="591"/>
      <c r="I612" s="581"/>
      <c r="J612" s="582"/>
    </row>
    <row r="614" spans="1:11" x14ac:dyDescent="0.2">
      <c r="A614" s="592"/>
      <c r="C614" s="592"/>
      <c r="F614" s="592"/>
      <c r="H614" s="584"/>
      <c r="I614" s="584"/>
      <c r="J614" s="584"/>
      <c r="K614" s="584"/>
    </row>
    <row r="615" spans="1:11" x14ac:dyDescent="0.2">
      <c r="D615" s="588"/>
    </row>
    <row r="616" spans="1:11" x14ac:dyDescent="0.2">
      <c r="A616" s="586"/>
      <c r="C616" s="586"/>
      <c r="F616" s="586"/>
      <c r="H616" s="587"/>
      <c r="I616" s="585"/>
      <c r="J616" s="585"/>
      <c r="K616" s="585"/>
    </row>
    <row r="617" spans="1:11" x14ac:dyDescent="0.2">
      <c r="A617" s="586"/>
      <c r="C617" s="586"/>
      <c r="F617" s="586"/>
      <c r="H617" s="587"/>
      <c r="I617" s="585"/>
      <c r="J617" s="585"/>
      <c r="K617" s="585"/>
    </row>
    <row r="618" spans="1:11" x14ac:dyDescent="0.2">
      <c r="K618" s="582"/>
    </row>
    <row r="619" spans="1:11" x14ac:dyDescent="0.2">
      <c r="D619" s="588"/>
    </row>
    <row r="620" spans="1:11" x14ac:dyDescent="0.2">
      <c r="A620" s="586"/>
      <c r="C620" s="586"/>
      <c r="F620" s="586"/>
      <c r="I620" s="585"/>
      <c r="J620" s="585"/>
      <c r="K620" s="585"/>
    </row>
    <row r="621" spans="1:11" x14ac:dyDescent="0.2">
      <c r="K621" s="582"/>
    </row>
    <row r="623" spans="1:11" x14ac:dyDescent="0.2">
      <c r="A623" s="586"/>
      <c r="C623" s="589"/>
      <c r="E623" s="589"/>
    </row>
    <row r="625" spans="1:11" x14ac:dyDescent="0.2">
      <c r="A625" s="590"/>
      <c r="C625" s="589"/>
      <c r="D625" s="591"/>
      <c r="E625" s="581"/>
      <c r="F625" s="591"/>
      <c r="I625" s="581"/>
      <c r="J625" s="582"/>
    </row>
    <row r="627" spans="1:11" x14ac:dyDescent="0.2">
      <c r="A627" s="592"/>
      <c r="C627" s="592"/>
      <c r="F627" s="592"/>
      <c r="H627" s="584"/>
      <c r="I627" s="584"/>
      <c r="J627" s="584"/>
      <c r="K627" s="584"/>
    </row>
    <row r="628" spans="1:11" x14ac:dyDescent="0.2">
      <c r="D628" s="588"/>
    </row>
    <row r="629" spans="1:11" x14ac:dyDescent="0.2">
      <c r="A629" s="586"/>
      <c r="C629" s="586"/>
      <c r="F629" s="586"/>
      <c r="I629" s="585"/>
      <c r="J629" s="585"/>
      <c r="K629" s="585"/>
    </row>
    <row r="630" spans="1:11" x14ac:dyDescent="0.2">
      <c r="K630" s="582"/>
    </row>
    <row r="632" spans="1:11" x14ac:dyDescent="0.2">
      <c r="A632" s="586"/>
      <c r="C632" s="589"/>
      <c r="E632" s="589"/>
    </row>
    <row r="634" spans="1:11" x14ac:dyDescent="0.2">
      <c r="A634" s="590"/>
      <c r="C634" s="589"/>
      <c r="D634" s="591"/>
      <c r="E634" s="581"/>
      <c r="F634" s="591"/>
      <c r="I634" s="581"/>
      <c r="J634" s="582"/>
    </row>
    <row r="636" spans="1:11" x14ac:dyDescent="0.2">
      <c r="A636" s="592"/>
      <c r="C636" s="592"/>
      <c r="F636" s="592"/>
      <c r="H636" s="584"/>
      <c r="I636" s="584"/>
      <c r="J636" s="584"/>
      <c r="K636" s="584"/>
    </row>
    <row r="637" spans="1:11" x14ac:dyDescent="0.2">
      <c r="D637" s="588"/>
    </row>
    <row r="638" spans="1:11" x14ac:dyDescent="0.2">
      <c r="A638" s="586"/>
      <c r="C638" s="586"/>
      <c r="F638" s="586"/>
      <c r="H638" s="587"/>
      <c r="I638" s="585"/>
      <c r="J638" s="585"/>
      <c r="K638" s="585"/>
    </row>
    <row r="639" spans="1:11" x14ac:dyDescent="0.2">
      <c r="K639" s="582"/>
    </row>
    <row r="640" spans="1:11" x14ac:dyDescent="0.2">
      <c r="D640" s="588"/>
    </row>
    <row r="641" spans="1:11" x14ac:dyDescent="0.2">
      <c r="A641" s="586"/>
      <c r="C641" s="586"/>
      <c r="F641" s="586"/>
      <c r="I641" s="585"/>
      <c r="J641" s="585"/>
      <c r="K641" s="585"/>
    </row>
    <row r="642" spans="1:11" x14ac:dyDescent="0.2">
      <c r="K642" s="582"/>
    </row>
    <row r="644" spans="1:11" x14ac:dyDescent="0.2">
      <c r="A644" s="586"/>
      <c r="C644" s="589"/>
      <c r="E644" s="589"/>
    </row>
    <row r="646" spans="1:11" x14ac:dyDescent="0.2">
      <c r="A646" s="590"/>
      <c r="C646" s="589"/>
      <c r="D646" s="591"/>
      <c r="E646" s="581"/>
      <c r="F646" s="591"/>
      <c r="I646" s="581"/>
      <c r="J646" s="582"/>
    </row>
    <row r="648" spans="1:11" x14ac:dyDescent="0.2">
      <c r="A648" s="592"/>
      <c r="C648" s="592"/>
      <c r="F648" s="592"/>
      <c r="H648" s="584"/>
      <c r="I648" s="584"/>
      <c r="J648" s="584"/>
      <c r="K648" s="584"/>
    </row>
    <row r="649" spans="1:11" x14ac:dyDescent="0.2">
      <c r="D649" s="588"/>
    </row>
    <row r="650" spans="1:11" x14ac:dyDescent="0.2">
      <c r="A650" s="586"/>
      <c r="C650" s="586"/>
      <c r="F650" s="586"/>
      <c r="I650" s="585"/>
      <c r="J650" s="585"/>
      <c r="K650" s="585"/>
    </row>
    <row r="651" spans="1:11" x14ac:dyDescent="0.2">
      <c r="K651" s="582"/>
    </row>
  </sheetData>
  <mergeCells count="3">
    <mergeCell ref="B8:D8"/>
    <mergeCell ref="B9:D9"/>
    <mergeCell ref="A3:F3"/>
  </mergeCells>
  <printOptions horizontalCentered="1"/>
  <pageMargins left="0.23611111111111099" right="0.23611111111111099" top="0.23611111111111099" bottom="0.23611111111111099" header="0.51180555555555496" footer="0.51180555555555496"/>
  <pageSetup paperSize="9" scale="75"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MF22"/>
  <sheetViews>
    <sheetView zoomScaleNormal="100" zoomScalePageLayoutView="85" workbookViewId="0">
      <selection activeCell="F29" sqref="F29"/>
    </sheetView>
  </sheetViews>
  <sheetFormatPr baseColWidth="10" defaultColWidth="9.140625" defaultRowHeight="12.75" x14ac:dyDescent="0.2"/>
  <cols>
    <col min="1" max="1" width="3.28515625" style="550" customWidth="1"/>
    <col min="2" max="2" width="51.140625" style="564" customWidth="1"/>
    <col min="3" max="3" width="9.28515625" style="550" customWidth="1"/>
    <col min="4" max="4" width="15.7109375" style="550" customWidth="1"/>
    <col min="5" max="5" width="13.140625" style="550" customWidth="1"/>
    <col min="6" max="6" width="16.7109375" style="550" customWidth="1"/>
    <col min="7" max="7" width="14" style="550" customWidth="1"/>
    <col min="8" max="1020" width="11.42578125" style="550" customWidth="1"/>
    <col min="1021" max="16384" width="9.140625" style="91"/>
  </cols>
  <sheetData>
    <row r="1" spans="2:7" ht="15.75" customHeight="1" x14ac:dyDescent="0.2">
      <c r="B1" s="551"/>
      <c r="C1" s="551"/>
      <c r="D1" s="551"/>
      <c r="E1" s="551"/>
      <c r="F1" s="551"/>
    </row>
    <row r="2" spans="2:7" ht="3.75" customHeight="1" x14ac:dyDescent="0.2">
      <c r="B2" s="552"/>
      <c r="C2" s="553"/>
      <c r="D2" s="553"/>
      <c r="E2" s="553"/>
      <c r="F2" s="553"/>
    </row>
    <row r="3" spans="2:7" x14ac:dyDescent="0.2">
      <c r="B3" s="565" t="s">
        <v>147</v>
      </c>
      <c r="C3" s="565"/>
      <c r="D3" s="565"/>
      <c r="E3" s="565"/>
      <c r="F3" s="565"/>
    </row>
    <row r="4" spans="2:7" ht="6.75" customHeight="1" x14ac:dyDescent="0.2">
      <c r="B4" s="558"/>
      <c r="C4" s="553"/>
      <c r="D4" s="553"/>
      <c r="E4" s="553"/>
      <c r="F4" s="553"/>
    </row>
    <row r="5" spans="2:7" ht="24" customHeight="1" x14ac:dyDescent="0.2">
      <c r="B5" s="566" t="s">
        <v>105</v>
      </c>
      <c r="C5" s="557"/>
      <c r="D5" s="557"/>
      <c r="E5" s="557"/>
      <c r="F5" s="557"/>
    </row>
    <row r="6" spans="2:7" ht="18" customHeight="1" x14ac:dyDescent="0.2">
      <c r="B6" s="566" t="s">
        <v>58</v>
      </c>
      <c r="C6" s="557"/>
      <c r="D6" s="557"/>
      <c r="E6" s="557"/>
      <c r="F6" s="557"/>
    </row>
    <row r="7" spans="2:7" ht="15" customHeight="1" x14ac:dyDescent="0.2">
      <c r="B7" s="558"/>
      <c r="C7" s="559"/>
      <c r="D7" s="559"/>
      <c r="E7" s="559"/>
      <c r="F7" s="559"/>
    </row>
    <row r="8" spans="2:7" ht="27" customHeight="1" x14ac:dyDescent="0.2">
      <c r="B8" s="567" t="s">
        <v>148</v>
      </c>
      <c r="C8" s="567" t="s">
        <v>109</v>
      </c>
      <c r="D8" s="567" t="s">
        <v>135</v>
      </c>
      <c r="E8" s="567" t="s">
        <v>412</v>
      </c>
      <c r="F8" s="567" t="s">
        <v>394</v>
      </c>
    </row>
    <row r="9" spans="2:7" x14ac:dyDescent="0.2">
      <c r="B9" s="568" t="s">
        <v>415</v>
      </c>
      <c r="C9" s="569"/>
      <c r="D9" s="569"/>
      <c r="E9" s="569"/>
      <c r="F9" s="569"/>
    </row>
    <row r="10" spans="2:7" x14ac:dyDescent="0.2">
      <c r="B10" s="569" t="s">
        <v>416</v>
      </c>
      <c r="C10" s="569"/>
      <c r="D10" s="569"/>
      <c r="E10" s="569"/>
      <c r="F10" s="569"/>
    </row>
    <row r="11" spans="2:7" x14ac:dyDescent="0.2">
      <c r="B11" s="569" t="s">
        <v>417</v>
      </c>
      <c r="C11" s="569"/>
      <c r="D11" s="569"/>
      <c r="E11" s="569"/>
      <c r="F11" s="569"/>
    </row>
    <row r="12" spans="2:7" s="550" customFormat="1" ht="14.25" customHeight="1" x14ac:dyDescent="0.2">
      <c r="B12" s="569" t="s">
        <v>418</v>
      </c>
      <c r="C12" s="569"/>
      <c r="D12" s="569"/>
      <c r="E12" s="569"/>
      <c r="F12" s="569"/>
      <c r="G12" s="560"/>
    </row>
    <row r="13" spans="2:7" s="561" customFormat="1" ht="14.25" customHeight="1" x14ac:dyDescent="0.2">
      <c r="B13" s="569" t="s">
        <v>419</v>
      </c>
      <c r="C13" s="569"/>
      <c r="D13" s="569"/>
      <c r="E13" s="569"/>
      <c r="F13" s="569"/>
      <c r="G13" s="562"/>
    </row>
    <row r="14" spans="2:7" s="550" customFormat="1" ht="14.25" customHeight="1" x14ac:dyDescent="0.2">
      <c r="B14" s="569"/>
      <c r="C14" s="569"/>
      <c r="D14" s="569"/>
      <c r="E14" s="569"/>
      <c r="F14" s="569"/>
      <c r="G14" s="563"/>
    </row>
    <row r="15" spans="2:7" s="550" customFormat="1" ht="14.25" customHeight="1" x14ac:dyDescent="0.2">
      <c r="B15" s="570" t="s">
        <v>395</v>
      </c>
      <c r="C15" s="570"/>
      <c r="D15" s="570"/>
      <c r="E15" s="570"/>
      <c r="F15" s="569"/>
      <c r="G15" s="563"/>
    </row>
    <row r="16" spans="2:7" s="550" customFormat="1" ht="14.25" customHeight="1" x14ac:dyDescent="0.2">
      <c r="B16" s="568" t="s">
        <v>420</v>
      </c>
      <c r="C16" s="569"/>
      <c r="D16" s="569"/>
      <c r="E16" s="569"/>
      <c r="F16" s="569"/>
      <c r="G16" s="563"/>
    </row>
    <row r="17" spans="2:7" s="550" customFormat="1" ht="14.25" customHeight="1" x14ac:dyDescent="0.2">
      <c r="B17" s="569" t="s">
        <v>421</v>
      </c>
      <c r="C17" s="569"/>
      <c r="D17" s="569"/>
      <c r="E17" s="569"/>
      <c r="F17" s="569"/>
      <c r="G17" s="563"/>
    </row>
    <row r="18" spans="2:7" s="550" customFormat="1" ht="14.25" customHeight="1" x14ac:dyDescent="0.2">
      <c r="B18" s="569" t="s">
        <v>126</v>
      </c>
      <c r="C18" s="569"/>
      <c r="D18" s="569"/>
      <c r="E18" s="569"/>
      <c r="F18" s="569"/>
      <c r="G18" s="563"/>
    </row>
    <row r="19" spans="2:7" x14ac:dyDescent="0.2">
      <c r="B19" s="569" t="s">
        <v>422</v>
      </c>
      <c r="C19" s="569"/>
      <c r="D19" s="569"/>
      <c r="E19" s="569"/>
      <c r="F19" s="569"/>
    </row>
    <row r="20" spans="2:7" x14ac:dyDescent="0.2">
      <c r="B20" s="569"/>
      <c r="C20" s="569"/>
      <c r="D20" s="569"/>
      <c r="E20" s="569"/>
      <c r="F20" s="569"/>
    </row>
    <row r="21" spans="2:7" s="550" customFormat="1" ht="12" customHeight="1" x14ac:dyDescent="0.2">
      <c r="B21" s="570" t="s">
        <v>423</v>
      </c>
      <c r="C21" s="570"/>
      <c r="D21" s="570"/>
      <c r="E21" s="570"/>
      <c r="F21" s="569"/>
      <c r="G21" s="560"/>
    </row>
    <row r="22" spans="2:7" s="550" customFormat="1" ht="12" customHeight="1" x14ac:dyDescent="0.2">
      <c r="B22" s="570" t="s">
        <v>424</v>
      </c>
      <c r="C22" s="570"/>
      <c r="D22" s="570"/>
      <c r="E22" s="570"/>
      <c r="F22" s="569"/>
      <c r="G22" s="560"/>
    </row>
  </sheetData>
  <mergeCells count="7">
    <mergeCell ref="B21:E21"/>
    <mergeCell ref="B22:E22"/>
    <mergeCell ref="B1:F1"/>
    <mergeCell ref="B3:F3"/>
    <mergeCell ref="C5:F5"/>
    <mergeCell ref="C6:F6"/>
    <mergeCell ref="B15:E15"/>
  </mergeCells>
  <pageMargins left="0.70833333333333304" right="0.196527777777778" top="0.59027777777777801" bottom="0.59027777777777801" header="0.51180555555555496" footer="0.51180555555555496"/>
  <pageSetup paperSize="9" scale="90"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MK16"/>
  <sheetViews>
    <sheetView zoomScaleNormal="100" workbookViewId="0">
      <selection sqref="A1:XFD1048576"/>
    </sheetView>
  </sheetViews>
  <sheetFormatPr baseColWidth="10" defaultColWidth="9.140625" defaultRowHeight="12.75" x14ac:dyDescent="0.2"/>
  <cols>
    <col min="1" max="1" width="1.140625" style="37" customWidth="1"/>
    <col min="2" max="2" width="44.85546875" style="37" customWidth="1"/>
    <col min="3" max="3" width="7.42578125" style="37" customWidth="1"/>
    <col min="4" max="4" width="17.85546875" style="66" customWidth="1"/>
    <col min="5" max="5" width="9.85546875" style="66" customWidth="1"/>
    <col min="6" max="6" width="18.7109375" style="66" customWidth="1"/>
    <col min="7" max="1025" width="19.42578125" style="37" customWidth="1"/>
    <col min="1026" max="16384" width="9.140625" style="33"/>
  </cols>
  <sheetData>
    <row r="1" spans="1:6" x14ac:dyDescent="0.2">
      <c r="A1" s="36"/>
    </row>
    <row r="2" spans="1:6" ht="12.75" customHeight="1" x14ac:dyDescent="0.2">
      <c r="B2" s="400" t="s">
        <v>150</v>
      </c>
      <c r="C2" s="400"/>
      <c r="D2" s="400"/>
      <c r="E2" s="400"/>
      <c r="F2" s="400"/>
    </row>
    <row r="3" spans="1:6" x14ac:dyDescent="0.2">
      <c r="B3" s="38"/>
      <c r="C3" s="39"/>
      <c r="D3" s="42"/>
      <c r="E3" s="42"/>
      <c r="F3" s="42"/>
    </row>
    <row r="4" spans="1:6" ht="20.25" customHeight="1" x14ac:dyDescent="0.2">
      <c r="B4" s="40" t="s">
        <v>105</v>
      </c>
      <c r="C4" s="401"/>
      <c r="D4" s="401"/>
      <c r="E4" s="401"/>
      <c r="F4" s="401"/>
    </row>
    <row r="5" spans="1:6" ht="20.25" customHeight="1" x14ac:dyDescent="0.2">
      <c r="B5" s="41" t="s">
        <v>144</v>
      </c>
      <c r="C5" s="386"/>
      <c r="D5" s="386"/>
      <c r="E5" s="386"/>
      <c r="F5" s="386"/>
    </row>
    <row r="6" spans="1:6" x14ac:dyDescent="0.2">
      <c r="B6" s="39"/>
      <c r="C6" s="39"/>
      <c r="D6" s="42"/>
      <c r="E6" s="42"/>
      <c r="F6" s="42"/>
    </row>
    <row r="7" spans="1:6" x14ac:dyDescent="0.2">
      <c r="B7" s="228" t="s">
        <v>425</v>
      </c>
      <c r="C7" s="228" t="s">
        <v>109</v>
      </c>
      <c r="D7" s="228" t="s">
        <v>135</v>
      </c>
      <c r="E7" s="228" t="s">
        <v>149</v>
      </c>
      <c r="F7" s="228" t="s">
        <v>221</v>
      </c>
    </row>
    <row r="8" spans="1:6" x14ac:dyDescent="0.2">
      <c r="B8" s="81" t="s">
        <v>426</v>
      </c>
      <c r="C8" s="82"/>
      <c r="D8" s="83"/>
      <c r="E8" s="83"/>
      <c r="F8" s="83"/>
    </row>
    <row r="9" spans="1:6" x14ac:dyDescent="0.2">
      <c r="B9" s="81"/>
      <c r="C9" s="82"/>
      <c r="D9" s="83"/>
      <c r="E9" s="83"/>
      <c r="F9" s="83"/>
    </row>
    <row r="10" spans="1:6" x14ac:dyDescent="0.2">
      <c r="B10" s="81"/>
      <c r="C10" s="82"/>
      <c r="D10" s="83"/>
      <c r="E10" s="83"/>
      <c r="F10" s="83"/>
    </row>
    <row r="11" spans="1:6" x14ac:dyDescent="0.2">
      <c r="B11" s="398" t="s">
        <v>395</v>
      </c>
      <c r="C11" s="398"/>
      <c r="D11" s="398"/>
      <c r="E11" s="398"/>
      <c r="F11" s="80"/>
    </row>
    <row r="12" spans="1:6" x14ac:dyDescent="0.2">
      <c r="B12" s="81" t="s">
        <v>427</v>
      </c>
      <c r="C12" s="80"/>
      <c r="D12" s="80"/>
      <c r="E12" s="80"/>
      <c r="F12" s="80"/>
    </row>
    <row r="13" spans="1:6" x14ac:dyDescent="0.2">
      <c r="B13" s="80"/>
      <c r="C13" s="80"/>
      <c r="D13" s="80"/>
      <c r="E13" s="80"/>
      <c r="F13" s="80"/>
    </row>
    <row r="14" spans="1:6" x14ac:dyDescent="0.2">
      <c r="B14" s="80"/>
      <c r="C14" s="80"/>
      <c r="D14" s="80"/>
      <c r="E14" s="80"/>
      <c r="F14" s="80"/>
    </row>
    <row r="15" spans="1:6" x14ac:dyDescent="0.2">
      <c r="B15" s="398" t="s">
        <v>428</v>
      </c>
      <c r="C15" s="398"/>
      <c r="D15" s="398"/>
      <c r="E15" s="398"/>
      <c r="F15" s="80"/>
    </row>
    <row r="16" spans="1:6" x14ac:dyDescent="0.2">
      <c r="B16" s="399" t="s">
        <v>424</v>
      </c>
      <c r="C16" s="399"/>
      <c r="D16" s="399"/>
      <c r="E16" s="399"/>
      <c r="F16" s="83"/>
    </row>
  </sheetData>
  <mergeCells count="6">
    <mergeCell ref="B16:E16"/>
    <mergeCell ref="B2:F2"/>
    <mergeCell ref="C4:F4"/>
    <mergeCell ref="C5:F5"/>
    <mergeCell ref="B11:E11"/>
    <mergeCell ref="B15:E15"/>
  </mergeCells>
  <printOptions horizontalCentered="1"/>
  <pageMargins left="0.94488188976377963" right="0.78740157480314965" top="0.78740157480314965" bottom="0.39370078740157483" header="0.51181102362204722" footer="0.51181102362204722"/>
  <pageSetup paperSize="9" scale="85"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MK54"/>
  <sheetViews>
    <sheetView topLeftCell="A28" zoomScale="115" zoomScaleNormal="115" workbookViewId="0">
      <selection activeCell="L10" sqref="L10"/>
    </sheetView>
  </sheetViews>
  <sheetFormatPr baseColWidth="10" defaultColWidth="9.140625" defaultRowHeight="12" x14ac:dyDescent="0.2"/>
  <cols>
    <col min="1" max="1" width="4.7109375" style="165" customWidth="1"/>
    <col min="2" max="2" width="4.85546875" style="165" customWidth="1"/>
    <col min="3" max="3" width="4.7109375" style="165" customWidth="1"/>
    <col min="4" max="4" width="4.28515625" style="165" customWidth="1"/>
    <col min="5" max="5" width="9.140625" style="165" customWidth="1"/>
    <col min="6" max="6" width="4.42578125" style="165" customWidth="1"/>
    <col min="7" max="8" width="5.42578125" style="165" customWidth="1"/>
    <col min="9" max="9" width="40.42578125" style="165" customWidth="1"/>
    <col min="10" max="10" width="8" style="208" customWidth="1"/>
    <col min="11" max="11" width="9" style="165" customWidth="1"/>
    <col min="12" max="12" width="9.28515625" style="165" customWidth="1"/>
    <col min="13" max="13" width="10.5703125" style="165" customWidth="1"/>
    <col min="14" max="14" width="11.140625" style="165" customWidth="1"/>
    <col min="15" max="15" width="16.28515625" style="165" customWidth="1"/>
    <col min="16" max="16" width="10.42578125" style="165" customWidth="1"/>
    <col min="17" max="1025" width="11.42578125" style="165" customWidth="1"/>
    <col min="1026" max="16384" width="9.140625" style="166"/>
  </cols>
  <sheetData>
    <row r="1" spans="1:1025" ht="28.5" customHeight="1" x14ac:dyDescent="0.2">
      <c r="B1" s="416" t="s">
        <v>307</v>
      </c>
      <c r="C1" s="416"/>
      <c r="D1" s="416"/>
      <c r="E1" s="416"/>
      <c r="F1" s="416"/>
      <c r="G1" s="416"/>
      <c r="H1" s="416"/>
      <c r="I1" s="416"/>
      <c r="J1" s="416"/>
      <c r="K1" s="416"/>
      <c r="L1" s="416"/>
      <c r="M1" s="416"/>
      <c r="N1" s="416"/>
      <c r="O1" s="416"/>
      <c r="P1" s="416"/>
    </row>
    <row r="2" spans="1:1025" s="168" customFormat="1" ht="40.5" customHeight="1" x14ac:dyDescent="0.2">
      <c r="A2" s="167"/>
      <c r="B2" s="417" t="s">
        <v>294</v>
      </c>
      <c r="C2" s="419" t="s">
        <v>487</v>
      </c>
      <c r="D2" s="421" t="s">
        <v>298</v>
      </c>
      <c r="E2" s="421"/>
      <c r="F2" s="421" t="s">
        <v>295</v>
      </c>
      <c r="G2" s="421"/>
      <c r="H2" s="421"/>
      <c r="I2" s="421"/>
      <c r="J2" s="422" t="s">
        <v>306</v>
      </c>
      <c r="K2" s="422"/>
      <c r="L2" s="422"/>
      <c r="M2" s="422"/>
      <c r="N2" s="422" t="s">
        <v>152</v>
      </c>
      <c r="O2" s="422"/>
      <c r="P2" s="422"/>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c r="GC2" s="167"/>
      <c r="GD2" s="167"/>
      <c r="GE2" s="167"/>
      <c r="GF2" s="167"/>
      <c r="GG2" s="167"/>
      <c r="GH2" s="167"/>
      <c r="GI2" s="167"/>
      <c r="GJ2" s="167"/>
      <c r="GK2" s="167"/>
      <c r="GL2" s="167"/>
      <c r="GM2" s="167"/>
      <c r="GN2" s="167"/>
      <c r="GO2" s="167"/>
      <c r="GP2" s="167"/>
      <c r="GQ2" s="167"/>
      <c r="GR2" s="167"/>
      <c r="GS2" s="167"/>
      <c r="GT2" s="167"/>
      <c r="GU2" s="167"/>
      <c r="GV2" s="167"/>
      <c r="GW2" s="167"/>
      <c r="GX2" s="167"/>
      <c r="GY2" s="167"/>
      <c r="GZ2" s="167"/>
      <c r="HA2" s="167"/>
      <c r="HB2" s="167"/>
      <c r="HC2" s="167"/>
      <c r="HD2" s="167"/>
      <c r="HE2" s="167"/>
      <c r="HF2" s="167"/>
      <c r="HG2" s="167"/>
      <c r="HH2" s="167"/>
      <c r="HI2" s="167"/>
      <c r="HJ2" s="167"/>
      <c r="HK2" s="167"/>
      <c r="HL2" s="167"/>
      <c r="HM2" s="167"/>
      <c r="HN2" s="167"/>
      <c r="HO2" s="167"/>
      <c r="HP2" s="167"/>
      <c r="HQ2" s="167"/>
      <c r="HR2" s="167"/>
      <c r="HS2" s="167"/>
      <c r="HT2" s="167"/>
      <c r="HU2" s="167"/>
      <c r="HV2" s="167"/>
      <c r="HW2" s="167"/>
      <c r="HX2" s="167"/>
      <c r="HY2" s="167"/>
      <c r="HZ2" s="167"/>
      <c r="IA2" s="167"/>
      <c r="IB2" s="167"/>
      <c r="IC2" s="167"/>
      <c r="ID2" s="167"/>
      <c r="IE2" s="167"/>
      <c r="IF2" s="167"/>
      <c r="IG2" s="167"/>
      <c r="IH2" s="167"/>
      <c r="II2" s="167"/>
      <c r="IJ2" s="167"/>
      <c r="IK2" s="167"/>
      <c r="IL2" s="167"/>
      <c r="IM2" s="167"/>
      <c r="IN2" s="167"/>
      <c r="IO2" s="167"/>
      <c r="IP2" s="167"/>
      <c r="IQ2" s="167"/>
      <c r="IR2" s="167"/>
      <c r="IS2" s="167"/>
      <c r="IT2" s="167"/>
      <c r="IU2" s="167"/>
      <c r="IV2" s="167"/>
      <c r="IW2" s="167"/>
      <c r="IX2" s="167"/>
      <c r="IY2" s="167"/>
      <c r="IZ2" s="167"/>
      <c r="JA2" s="167"/>
      <c r="JB2" s="167"/>
      <c r="JC2" s="167"/>
      <c r="JD2" s="167"/>
      <c r="JE2" s="167"/>
      <c r="JF2" s="167"/>
      <c r="JG2" s="167"/>
      <c r="JH2" s="167"/>
      <c r="JI2" s="167"/>
      <c r="JJ2" s="167"/>
      <c r="JK2" s="167"/>
      <c r="JL2" s="167"/>
      <c r="JM2" s="167"/>
      <c r="JN2" s="167"/>
      <c r="JO2" s="167"/>
      <c r="JP2" s="167"/>
      <c r="JQ2" s="167"/>
      <c r="JR2" s="167"/>
      <c r="JS2" s="167"/>
      <c r="JT2" s="167"/>
      <c r="JU2" s="167"/>
      <c r="JV2" s="167"/>
      <c r="JW2" s="167"/>
      <c r="JX2" s="167"/>
      <c r="JY2" s="167"/>
      <c r="JZ2" s="167"/>
      <c r="KA2" s="167"/>
      <c r="KB2" s="167"/>
      <c r="KC2" s="167"/>
      <c r="KD2" s="167"/>
      <c r="KE2" s="167"/>
      <c r="KF2" s="167"/>
      <c r="KG2" s="167"/>
      <c r="KH2" s="167"/>
      <c r="KI2" s="167"/>
      <c r="KJ2" s="167"/>
      <c r="KK2" s="167"/>
      <c r="KL2" s="167"/>
      <c r="KM2" s="167"/>
      <c r="KN2" s="167"/>
      <c r="KO2" s="167"/>
      <c r="KP2" s="167"/>
      <c r="KQ2" s="167"/>
      <c r="KR2" s="167"/>
      <c r="KS2" s="167"/>
      <c r="KT2" s="167"/>
      <c r="KU2" s="167"/>
      <c r="KV2" s="167"/>
      <c r="KW2" s="167"/>
      <c r="KX2" s="167"/>
      <c r="KY2" s="167"/>
      <c r="KZ2" s="167"/>
      <c r="LA2" s="167"/>
      <c r="LB2" s="167"/>
      <c r="LC2" s="167"/>
      <c r="LD2" s="167"/>
      <c r="LE2" s="167"/>
      <c r="LF2" s="167"/>
      <c r="LG2" s="167"/>
      <c r="LH2" s="167"/>
      <c r="LI2" s="167"/>
      <c r="LJ2" s="167"/>
      <c r="LK2" s="167"/>
      <c r="LL2" s="167"/>
      <c r="LM2" s="167"/>
      <c r="LN2" s="167"/>
      <c r="LO2" s="167"/>
      <c r="LP2" s="167"/>
      <c r="LQ2" s="167"/>
      <c r="LR2" s="167"/>
      <c r="LS2" s="167"/>
      <c r="LT2" s="167"/>
      <c r="LU2" s="167"/>
      <c r="LV2" s="167"/>
      <c r="LW2" s="167"/>
      <c r="LX2" s="167"/>
      <c r="LY2" s="167"/>
      <c r="LZ2" s="167"/>
      <c r="MA2" s="167"/>
      <c r="MB2" s="167"/>
      <c r="MC2" s="167"/>
      <c r="MD2" s="167"/>
      <c r="ME2" s="167"/>
      <c r="MF2" s="167"/>
      <c r="MG2" s="167"/>
      <c r="MH2" s="167"/>
      <c r="MI2" s="167"/>
      <c r="MJ2" s="167"/>
      <c r="MK2" s="167"/>
      <c r="ML2" s="167"/>
      <c r="MM2" s="167"/>
      <c r="MN2" s="167"/>
      <c r="MO2" s="167"/>
      <c r="MP2" s="167"/>
      <c r="MQ2" s="167"/>
      <c r="MR2" s="167"/>
      <c r="MS2" s="167"/>
      <c r="MT2" s="167"/>
      <c r="MU2" s="167"/>
      <c r="MV2" s="167"/>
      <c r="MW2" s="167"/>
      <c r="MX2" s="167"/>
      <c r="MY2" s="167"/>
      <c r="MZ2" s="167"/>
      <c r="NA2" s="167"/>
      <c r="NB2" s="167"/>
      <c r="NC2" s="167"/>
      <c r="ND2" s="167"/>
      <c r="NE2" s="167"/>
      <c r="NF2" s="167"/>
      <c r="NG2" s="167"/>
      <c r="NH2" s="167"/>
      <c r="NI2" s="167"/>
      <c r="NJ2" s="167"/>
      <c r="NK2" s="167"/>
      <c r="NL2" s="167"/>
      <c r="NM2" s="167"/>
      <c r="NN2" s="167"/>
      <c r="NO2" s="167"/>
      <c r="NP2" s="167"/>
      <c r="NQ2" s="167"/>
      <c r="NR2" s="167"/>
      <c r="NS2" s="167"/>
      <c r="NT2" s="167"/>
      <c r="NU2" s="167"/>
      <c r="NV2" s="167"/>
      <c r="NW2" s="167"/>
      <c r="NX2" s="167"/>
      <c r="NY2" s="167"/>
      <c r="NZ2" s="167"/>
      <c r="OA2" s="167"/>
      <c r="OB2" s="167"/>
      <c r="OC2" s="167"/>
      <c r="OD2" s="167"/>
      <c r="OE2" s="167"/>
      <c r="OF2" s="167"/>
      <c r="OG2" s="167"/>
      <c r="OH2" s="167"/>
      <c r="OI2" s="167"/>
      <c r="OJ2" s="167"/>
      <c r="OK2" s="167"/>
      <c r="OL2" s="167"/>
      <c r="OM2" s="167"/>
      <c r="ON2" s="167"/>
      <c r="OO2" s="167"/>
      <c r="OP2" s="167"/>
      <c r="OQ2" s="167"/>
      <c r="OR2" s="167"/>
      <c r="OS2" s="167"/>
      <c r="OT2" s="167"/>
      <c r="OU2" s="167"/>
      <c r="OV2" s="167"/>
      <c r="OW2" s="167"/>
      <c r="OX2" s="167"/>
      <c r="OY2" s="167"/>
      <c r="OZ2" s="167"/>
      <c r="PA2" s="167"/>
      <c r="PB2" s="167"/>
      <c r="PC2" s="167"/>
      <c r="PD2" s="167"/>
      <c r="PE2" s="167"/>
      <c r="PF2" s="167"/>
      <c r="PG2" s="167"/>
      <c r="PH2" s="167"/>
      <c r="PI2" s="167"/>
      <c r="PJ2" s="167"/>
      <c r="PK2" s="167"/>
      <c r="PL2" s="167"/>
      <c r="PM2" s="167"/>
      <c r="PN2" s="167"/>
      <c r="PO2" s="167"/>
      <c r="PP2" s="167"/>
      <c r="PQ2" s="167"/>
      <c r="PR2" s="167"/>
      <c r="PS2" s="167"/>
      <c r="PT2" s="167"/>
      <c r="PU2" s="167"/>
      <c r="PV2" s="167"/>
      <c r="PW2" s="167"/>
      <c r="PX2" s="167"/>
      <c r="PY2" s="167"/>
      <c r="PZ2" s="167"/>
      <c r="QA2" s="167"/>
      <c r="QB2" s="167"/>
      <c r="QC2" s="167"/>
      <c r="QD2" s="167"/>
      <c r="QE2" s="167"/>
      <c r="QF2" s="167"/>
      <c r="QG2" s="167"/>
      <c r="QH2" s="167"/>
      <c r="QI2" s="167"/>
      <c r="QJ2" s="167"/>
      <c r="QK2" s="167"/>
      <c r="QL2" s="167"/>
      <c r="QM2" s="167"/>
      <c r="QN2" s="167"/>
      <c r="QO2" s="167"/>
      <c r="QP2" s="167"/>
      <c r="QQ2" s="167"/>
      <c r="QR2" s="167"/>
      <c r="QS2" s="167"/>
      <c r="QT2" s="167"/>
      <c r="QU2" s="167"/>
      <c r="QV2" s="167"/>
      <c r="QW2" s="167"/>
      <c r="QX2" s="167"/>
      <c r="QY2" s="167"/>
      <c r="QZ2" s="167"/>
      <c r="RA2" s="167"/>
      <c r="RB2" s="167"/>
      <c r="RC2" s="167"/>
      <c r="RD2" s="167"/>
      <c r="RE2" s="167"/>
      <c r="RF2" s="167"/>
      <c r="RG2" s="167"/>
      <c r="RH2" s="167"/>
      <c r="RI2" s="167"/>
      <c r="RJ2" s="167"/>
      <c r="RK2" s="167"/>
      <c r="RL2" s="167"/>
      <c r="RM2" s="167"/>
      <c r="RN2" s="167"/>
      <c r="RO2" s="167"/>
      <c r="RP2" s="167"/>
      <c r="RQ2" s="167"/>
      <c r="RR2" s="167"/>
      <c r="RS2" s="167"/>
      <c r="RT2" s="167"/>
      <c r="RU2" s="167"/>
      <c r="RV2" s="167"/>
      <c r="RW2" s="167"/>
      <c r="RX2" s="167"/>
      <c r="RY2" s="167"/>
      <c r="RZ2" s="167"/>
      <c r="SA2" s="167"/>
      <c r="SB2" s="167"/>
      <c r="SC2" s="167"/>
      <c r="SD2" s="167"/>
      <c r="SE2" s="167"/>
      <c r="SF2" s="167"/>
      <c r="SG2" s="167"/>
      <c r="SH2" s="167"/>
      <c r="SI2" s="167"/>
      <c r="SJ2" s="167"/>
      <c r="SK2" s="167"/>
      <c r="SL2" s="167"/>
      <c r="SM2" s="167"/>
      <c r="SN2" s="167"/>
      <c r="SO2" s="167"/>
      <c r="SP2" s="167"/>
      <c r="SQ2" s="167"/>
      <c r="SR2" s="167"/>
      <c r="SS2" s="167"/>
      <c r="ST2" s="167"/>
      <c r="SU2" s="167"/>
      <c r="SV2" s="167"/>
      <c r="SW2" s="167"/>
      <c r="SX2" s="167"/>
      <c r="SY2" s="167"/>
      <c r="SZ2" s="167"/>
      <c r="TA2" s="167"/>
      <c r="TB2" s="167"/>
      <c r="TC2" s="167"/>
      <c r="TD2" s="167"/>
      <c r="TE2" s="167"/>
      <c r="TF2" s="167"/>
      <c r="TG2" s="167"/>
      <c r="TH2" s="167"/>
      <c r="TI2" s="167"/>
      <c r="TJ2" s="167"/>
      <c r="TK2" s="167"/>
      <c r="TL2" s="167"/>
      <c r="TM2" s="167"/>
      <c r="TN2" s="167"/>
      <c r="TO2" s="167"/>
      <c r="TP2" s="167"/>
      <c r="TQ2" s="167"/>
      <c r="TR2" s="167"/>
      <c r="TS2" s="167"/>
      <c r="TT2" s="167"/>
      <c r="TU2" s="167"/>
      <c r="TV2" s="167"/>
      <c r="TW2" s="167"/>
      <c r="TX2" s="167"/>
      <c r="TY2" s="167"/>
      <c r="TZ2" s="167"/>
      <c r="UA2" s="167"/>
      <c r="UB2" s="167"/>
      <c r="UC2" s="167"/>
      <c r="UD2" s="167"/>
      <c r="UE2" s="167"/>
      <c r="UF2" s="167"/>
      <c r="UG2" s="167"/>
      <c r="UH2" s="167"/>
      <c r="UI2" s="167"/>
      <c r="UJ2" s="167"/>
      <c r="UK2" s="167"/>
      <c r="UL2" s="167"/>
      <c r="UM2" s="167"/>
      <c r="UN2" s="167"/>
      <c r="UO2" s="167"/>
      <c r="UP2" s="167"/>
      <c r="UQ2" s="167"/>
      <c r="UR2" s="167"/>
      <c r="US2" s="167"/>
      <c r="UT2" s="167"/>
      <c r="UU2" s="167"/>
      <c r="UV2" s="167"/>
      <c r="UW2" s="167"/>
      <c r="UX2" s="167"/>
      <c r="UY2" s="167"/>
      <c r="UZ2" s="167"/>
      <c r="VA2" s="167"/>
      <c r="VB2" s="167"/>
      <c r="VC2" s="167"/>
      <c r="VD2" s="167"/>
      <c r="VE2" s="167"/>
      <c r="VF2" s="167"/>
      <c r="VG2" s="167"/>
      <c r="VH2" s="167"/>
      <c r="VI2" s="167"/>
      <c r="VJ2" s="167"/>
      <c r="VK2" s="167"/>
      <c r="VL2" s="167"/>
      <c r="VM2" s="167"/>
      <c r="VN2" s="167"/>
      <c r="VO2" s="167"/>
      <c r="VP2" s="167"/>
      <c r="VQ2" s="167"/>
      <c r="VR2" s="167"/>
      <c r="VS2" s="167"/>
      <c r="VT2" s="167"/>
      <c r="VU2" s="167"/>
      <c r="VV2" s="167"/>
      <c r="VW2" s="167"/>
      <c r="VX2" s="167"/>
      <c r="VY2" s="167"/>
      <c r="VZ2" s="167"/>
      <c r="WA2" s="167"/>
      <c r="WB2" s="167"/>
      <c r="WC2" s="167"/>
      <c r="WD2" s="167"/>
      <c r="WE2" s="167"/>
      <c r="WF2" s="167"/>
      <c r="WG2" s="167"/>
      <c r="WH2" s="167"/>
      <c r="WI2" s="167"/>
      <c r="WJ2" s="167"/>
      <c r="WK2" s="167"/>
      <c r="WL2" s="167"/>
      <c r="WM2" s="167"/>
      <c r="WN2" s="167"/>
      <c r="WO2" s="167"/>
      <c r="WP2" s="167"/>
      <c r="WQ2" s="167"/>
      <c r="WR2" s="167"/>
      <c r="WS2" s="167"/>
      <c r="WT2" s="167"/>
      <c r="WU2" s="167"/>
      <c r="WV2" s="167"/>
      <c r="WW2" s="167"/>
      <c r="WX2" s="167"/>
      <c r="WY2" s="167"/>
      <c r="WZ2" s="167"/>
      <c r="XA2" s="167"/>
      <c r="XB2" s="167"/>
      <c r="XC2" s="167"/>
      <c r="XD2" s="167"/>
      <c r="XE2" s="167"/>
      <c r="XF2" s="167"/>
      <c r="XG2" s="167"/>
      <c r="XH2" s="167"/>
      <c r="XI2" s="167"/>
      <c r="XJ2" s="167"/>
      <c r="XK2" s="167"/>
      <c r="XL2" s="167"/>
      <c r="XM2" s="167"/>
      <c r="XN2" s="167"/>
      <c r="XO2" s="167"/>
      <c r="XP2" s="167"/>
      <c r="XQ2" s="167"/>
      <c r="XR2" s="167"/>
      <c r="XS2" s="167"/>
      <c r="XT2" s="167"/>
      <c r="XU2" s="167"/>
      <c r="XV2" s="167"/>
      <c r="XW2" s="167"/>
      <c r="XX2" s="167"/>
      <c r="XY2" s="167"/>
      <c r="XZ2" s="167"/>
      <c r="YA2" s="167"/>
      <c r="YB2" s="167"/>
      <c r="YC2" s="167"/>
      <c r="YD2" s="167"/>
      <c r="YE2" s="167"/>
      <c r="YF2" s="167"/>
      <c r="YG2" s="167"/>
      <c r="YH2" s="167"/>
      <c r="YI2" s="167"/>
      <c r="YJ2" s="167"/>
      <c r="YK2" s="167"/>
      <c r="YL2" s="167"/>
      <c r="YM2" s="167"/>
      <c r="YN2" s="167"/>
      <c r="YO2" s="167"/>
      <c r="YP2" s="167"/>
      <c r="YQ2" s="167"/>
      <c r="YR2" s="167"/>
      <c r="YS2" s="167"/>
      <c r="YT2" s="167"/>
      <c r="YU2" s="167"/>
      <c r="YV2" s="167"/>
      <c r="YW2" s="167"/>
      <c r="YX2" s="167"/>
      <c r="YY2" s="167"/>
      <c r="YZ2" s="167"/>
      <c r="ZA2" s="167"/>
      <c r="ZB2" s="167"/>
      <c r="ZC2" s="167"/>
      <c r="ZD2" s="167"/>
      <c r="ZE2" s="167"/>
      <c r="ZF2" s="167"/>
      <c r="ZG2" s="167"/>
      <c r="ZH2" s="167"/>
      <c r="ZI2" s="167"/>
      <c r="ZJ2" s="167"/>
      <c r="ZK2" s="167"/>
      <c r="ZL2" s="167"/>
      <c r="ZM2" s="167"/>
      <c r="ZN2" s="167"/>
      <c r="ZO2" s="167"/>
      <c r="ZP2" s="167"/>
      <c r="ZQ2" s="167"/>
      <c r="ZR2" s="167"/>
      <c r="ZS2" s="167"/>
      <c r="ZT2" s="167"/>
      <c r="ZU2" s="167"/>
      <c r="ZV2" s="167"/>
      <c r="ZW2" s="167"/>
      <c r="ZX2" s="167"/>
      <c r="ZY2" s="167"/>
      <c r="ZZ2" s="167"/>
      <c r="AAA2" s="167"/>
      <c r="AAB2" s="167"/>
      <c r="AAC2" s="167"/>
      <c r="AAD2" s="167"/>
      <c r="AAE2" s="167"/>
      <c r="AAF2" s="167"/>
      <c r="AAG2" s="167"/>
      <c r="AAH2" s="167"/>
      <c r="AAI2" s="167"/>
      <c r="AAJ2" s="167"/>
      <c r="AAK2" s="167"/>
      <c r="AAL2" s="167"/>
      <c r="AAM2" s="167"/>
      <c r="AAN2" s="167"/>
      <c r="AAO2" s="167"/>
      <c r="AAP2" s="167"/>
      <c r="AAQ2" s="167"/>
      <c r="AAR2" s="167"/>
      <c r="AAS2" s="167"/>
      <c r="AAT2" s="167"/>
      <c r="AAU2" s="167"/>
      <c r="AAV2" s="167"/>
      <c r="AAW2" s="167"/>
      <c r="AAX2" s="167"/>
      <c r="AAY2" s="167"/>
      <c r="AAZ2" s="167"/>
      <c r="ABA2" s="167"/>
      <c r="ABB2" s="167"/>
      <c r="ABC2" s="167"/>
      <c r="ABD2" s="167"/>
      <c r="ABE2" s="167"/>
      <c r="ABF2" s="167"/>
      <c r="ABG2" s="167"/>
      <c r="ABH2" s="167"/>
      <c r="ABI2" s="167"/>
      <c r="ABJ2" s="167"/>
      <c r="ABK2" s="167"/>
      <c r="ABL2" s="167"/>
      <c r="ABM2" s="167"/>
      <c r="ABN2" s="167"/>
      <c r="ABO2" s="167"/>
      <c r="ABP2" s="167"/>
      <c r="ABQ2" s="167"/>
      <c r="ABR2" s="167"/>
      <c r="ABS2" s="167"/>
      <c r="ABT2" s="167"/>
      <c r="ABU2" s="167"/>
      <c r="ABV2" s="167"/>
      <c r="ABW2" s="167"/>
      <c r="ABX2" s="167"/>
      <c r="ABY2" s="167"/>
      <c r="ABZ2" s="167"/>
      <c r="ACA2" s="167"/>
      <c r="ACB2" s="167"/>
      <c r="ACC2" s="167"/>
      <c r="ACD2" s="167"/>
      <c r="ACE2" s="167"/>
      <c r="ACF2" s="167"/>
      <c r="ACG2" s="167"/>
      <c r="ACH2" s="167"/>
      <c r="ACI2" s="167"/>
      <c r="ACJ2" s="167"/>
      <c r="ACK2" s="167"/>
      <c r="ACL2" s="167"/>
      <c r="ACM2" s="167"/>
      <c r="ACN2" s="167"/>
      <c r="ACO2" s="167"/>
      <c r="ACP2" s="167"/>
      <c r="ACQ2" s="167"/>
      <c r="ACR2" s="167"/>
      <c r="ACS2" s="167"/>
      <c r="ACT2" s="167"/>
      <c r="ACU2" s="167"/>
      <c r="ACV2" s="167"/>
      <c r="ACW2" s="167"/>
      <c r="ACX2" s="167"/>
      <c r="ACY2" s="167"/>
      <c r="ACZ2" s="167"/>
      <c r="ADA2" s="167"/>
      <c r="ADB2" s="167"/>
      <c r="ADC2" s="167"/>
      <c r="ADD2" s="167"/>
      <c r="ADE2" s="167"/>
      <c r="ADF2" s="167"/>
      <c r="ADG2" s="167"/>
      <c r="ADH2" s="167"/>
      <c r="ADI2" s="167"/>
      <c r="ADJ2" s="167"/>
      <c r="ADK2" s="167"/>
      <c r="ADL2" s="167"/>
      <c r="ADM2" s="167"/>
      <c r="ADN2" s="167"/>
      <c r="ADO2" s="167"/>
      <c r="ADP2" s="167"/>
      <c r="ADQ2" s="167"/>
      <c r="ADR2" s="167"/>
      <c r="ADS2" s="167"/>
      <c r="ADT2" s="167"/>
      <c r="ADU2" s="167"/>
      <c r="ADV2" s="167"/>
      <c r="ADW2" s="167"/>
      <c r="ADX2" s="167"/>
      <c r="ADY2" s="167"/>
      <c r="ADZ2" s="167"/>
      <c r="AEA2" s="167"/>
      <c r="AEB2" s="167"/>
      <c r="AEC2" s="167"/>
      <c r="AED2" s="167"/>
      <c r="AEE2" s="167"/>
      <c r="AEF2" s="167"/>
      <c r="AEG2" s="167"/>
      <c r="AEH2" s="167"/>
      <c r="AEI2" s="167"/>
      <c r="AEJ2" s="167"/>
      <c r="AEK2" s="167"/>
      <c r="AEL2" s="167"/>
      <c r="AEM2" s="167"/>
      <c r="AEN2" s="167"/>
      <c r="AEO2" s="167"/>
      <c r="AEP2" s="167"/>
      <c r="AEQ2" s="167"/>
      <c r="AER2" s="167"/>
      <c r="AES2" s="167"/>
      <c r="AET2" s="167"/>
      <c r="AEU2" s="167"/>
      <c r="AEV2" s="167"/>
      <c r="AEW2" s="167"/>
      <c r="AEX2" s="167"/>
      <c r="AEY2" s="167"/>
      <c r="AEZ2" s="167"/>
      <c r="AFA2" s="167"/>
      <c r="AFB2" s="167"/>
      <c r="AFC2" s="167"/>
      <c r="AFD2" s="167"/>
      <c r="AFE2" s="167"/>
      <c r="AFF2" s="167"/>
      <c r="AFG2" s="167"/>
      <c r="AFH2" s="167"/>
      <c r="AFI2" s="167"/>
      <c r="AFJ2" s="167"/>
      <c r="AFK2" s="167"/>
      <c r="AFL2" s="167"/>
      <c r="AFM2" s="167"/>
      <c r="AFN2" s="167"/>
      <c r="AFO2" s="167"/>
      <c r="AFP2" s="167"/>
      <c r="AFQ2" s="167"/>
      <c r="AFR2" s="167"/>
      <c r="AFS2" s="167"/>
      <c r="AFT2" s="167"/>
      <c r="AFU2" s="167"/>
      <c r="AFV2" s="167"/>
      <c r="AFW2" s="167"/>
      <c r="AFX2" s="167"/>
      <c r="AFY2" s="167"/>
      <c r="AFZ2" s="167"/>
      <c r="AGA2" s="167"/>
      <c r="AGB2" s="167"/>
      <c r="AGC2" s="167"/>
      <c r="AGD2" s="167"/>
      <c r="AGE2" s="167"/>
      <c r="AGF2" s="167"/>
      <c r="AGG2" s="167"/>
      <c r="AGH2" s="167"/>
      <c r="AGI2" s="167"/>
      <c r="AGJ2" s="167"/>
      <c r="AGK2" s="167"/>
      <c r="AGL2" s="167"/>
      <c r="AGM2" s="167"/>
      <c r="AGN2" s="167"/>
      <c r="AGO2" s="167"/>
      <c r="AGP2" s="167"/>
      <c r="AGQ2" s="167"/>
      <c r="AGR2" s="167"/>
      <c r="AGS2" s="167"/>
      <c r="AGT2" s="167"/>
      <c r="AGU2" s="167"/>
      <c r="AGV2" s="167"/>
      <c r="AGW2" s="167"/>
      <c r="AGX2" s="167"/>
      <c r="AGY2" s="167"/>
      <c r="AGZ2" s="167"/>
      <c r="AHA2" s="167"/>
      <c r="AHB2" s="167"/>
      <c r="AHC2" s="167"/>
      <c r="AHD2" s="167"/>
      <c r="AHE2" s="167"/>
      <c r="AHF2" s="167"/>
      <c r="AHG2" s="167"/>
      <c r="AHH2" s="167"/>
      <c r="AHI2" s="167"/>
      <c r="AHJ2" s="167"/>
      <c r="AHK2" s="167"/>
      <c r="AHL2" s="167"/>
      <c r="AHM2" s="167"/>
      <c r="AHN2" s="167"/>
      <c r="AHO2" s="167"/>
      <c r="AHP2" s="167"/>
      <c r="AHQ2" s="167"/>
      <c r="AHR2" s="167"/>
      <c r="AHS2" s="167"/>
      <c r="AHT2" s="167"/>
      <c r="AHU2" s="167"/>
      <c r="AHV2" s="167"/>
      <c r="AHW2" s="167"/>
      <c r="AHX2" s="167"/>
      <c r="AHY2" s="167"/>
      <c r="AHZ2" s="167"/>
      <c r="AIA2" s="167"/>
      <c r="AIB2" s="167"/>
      <c r="AIC2" s="167"/>
      <c r="AID2" s="167"/>
      <c r="AIE2" s="167"/>
      <c r="AIF2" s="167"/>
      <c r="AIG2" s="167"/>
      <c r="AIH2" s="167"/>
      <c r="AII2" s="167"/>
      <c r="AIJ2" s="167"/>
      <c r="AIK2" s="167"/>
      <c r="AIL2" s="167"/>
      <c r="AIM2" s="167"/>
      <c r="AIN2" s="167"/>
      <c r="AIO2" s="167"/>
      <c r="AIP2" s="167"/>
      <c r="AIQ2" s="167"/>
      <c r="AIR2" s="167"/>
      <c r="AIS2" s="167"/>
      <c r="AIT2" s="167"/>
      <c r="AIU2" s="167"/>
      <c r="AIV2" s="167"/>
      <c r="AIW2" s="167"/>
      <c r="AIX2" s="167"/>
      <c r="AIY2" s="167"/>
      <c r="AIZ2" s="167"/>
      <c r="AJA2" s="167"/>
      <c r="AJB2" s="167"/>
      <c r="AJC2" s="167"/>
      <c r="AJD2" s="167"/>
      <c r="AJE2" s="167"/>
      <c r="AJF2" s="167"/>
      <c r="AJG2" s="167"/>
      <c r="AJH2" s="167"/>
      <c r="AJI2" s="167"/>
      <c r="AJJ2" s="167"/>
      <c r="AJK2" s="167"/>
      <c r="AJL2" s="167"/>
      <c r="AJM2" s="167"/>
      <c r="AJN2" s="167"/>
      <c r="AJO2" s="167"/>
      <c r="AJP2" s="167"/>
      <c r="AJQ2" s="167"/>
      <c r="AJR2" s="167"/>
      <c r="AJS2" s="167"/>
      <c r="AJT2" s="167"/>
      <c r="AJU2" s="167"/>
      <c r="AJV2" s="167"/>
      <c r="AJW2" s="167"/>
      <c r="AJX2" s="167"/>
      <c r="AJY2" s="167"/>
      <c r="AJZ2" s="167"/>
      <c r="AKA2" s="167"/>
      <c r="AKB2" s="167"/>
      <c r="AKC2" s="167"/>
      <c r="AKD2" s="167"/>
      <c r="AKE2" s="167"/>
      <c r="AKF2" s="167"/>
      <c r="AKG2" s="167"/>
      <c r="AKH2" s="167"/>
      <c r="AKI2" s="167"/>
      <c r="AKJ2" s="167"/>
      <c r="AKK2" s="167"/>
      <c r="AKL2" s="167"/>
      <c r="AKM2" s="167"/>
      <c r="AKN2" s="167"/>
      <c r="AKO2" s="167"/>
      <c r="AKP2" s="167"/>
      <c r="AKQ2" s="167"/>
      <c r="AKR2" s="167"/>
      <c r="AKS2" s="167"/>
      <c r="AKT2" s="167"/>
      <c r="AKU2" s="167"/>
      <c r="AKV2" s="167"/>
      <c r="AKW2" s="167"/>
      <c r="AKX2" s="167"/>
      <c r="AKY2" s="167"/>
      <c r="AKZ2" s="167"/>
      <c r="ALA2" s="167"/>
      <c r="ALB2" s="167"/>
      <c r="ALC2" s="167"/>
      <c r="ALD2" s="167"/>
      <c r="ALE2" s="167"/>
      <c r="ALF2" s="167"/>
      <c r="ALG2" s="167"/>
      <c r="ALH2" s="167"/>
      <c r="ALI2" s="167"/>
      <c r="ALJ2" s="167"/>
      <c r="ALK2" s="167"/>
      <c r="ALL2" s="167"/>
      <c r="ALM2" s="167"/>
      <c r="ALN2" s="167"/>
      <c r="ALO2" s="167"/>
      <c r="ALP2" s="167"/>
      <c r="ALQ2" s="167"/>
      <c r="ALR2" s="167"/>
      <c r="ALS2" s="167"/>
      <c r="ALT2" s="167"/>
      <c r="ALU2" s="167"/>
      <c r="ALV2" s="167"/>
      <c r="ALW2" s="167"/>
      <c r="ALX2" s="167"/>
      <c r="ALY2" s="167"/>
      <c r="ALZ2" s="167"/>
      <c r="AMA2" s="167"/>
      <c r="AMB2" s="167"/>
      <c r="AMC2" s="167"/>
      <c r="AMD2" s="167"/>
      <c r="AME2" s="167"/>
      <c r="AMF2" s="167"/>
      <c r="AMG2" s="167"/>
      <c r="AMH2" s="167"/>
      <c r="AMI2" s="167"/>
      <c r="AMJ2" s="167"/>
      <c r="AMK2" s="167"/>
    </row>
    <row r="3" spans="1:1025" ht="63" customHeight="1" x14ac:dyDescent="0.2">
      <c r="B3" s="418"/>
      <c r="C3" s="420"/>
      <c r="D3" s="222" t="s">
        <v>298</v>
      </c>
      <c r="E3" s="222" t="s">
        <v>297</v>
      </c>
      <c r="F3" s="223" t="s">
        <v>295</v>
      </c>
      <c r="G3" s="423" t="s">
        <v>296</v>
      </c>
      <c r="H3" s="423"/>
      <c r="I3" s="423"/>
      <c r="J3" s="224" t="s">
        <v>153</v>
      </c>
      <c r="K3" s="225" t="s">
        <v>154</v>
      </c>
      <c r="L3" s="224" t="s">
        <v>155</v>
      </c>
      <c r="M3" s="224" t="s">
        <v>156</v>
      </c>
      <c r="N3" s="224" t="s">
        <v>308</v>
      </c>
      <c r="O3" s="224" t="s">
        <v>309</v>
      </c>
      <c r="P3" s="224" t="s">
        <v>157</v>
      </c>
    </row>
    <row r="4" spans="1:1025" ht="15.6" customHeight="1" x14ac:dyDescent="0.2">
      <c r="B4" s="410" t="s">
        <v>158</v>
      </c>
      <c r="C4" s="410"/>
      <c r="D4" s="410"/>
      <c r="E4" s="410"/>
      <c r="F4" s="410"/>
      <c r="G4" s="410"/>
      <c r="H4" s="410"/>
      <c r="I4" s="410"/>
      <c r="J4" s="169"/>
      <c r="K4" s="170"/>
      <c r="L4" s="171"/>
      <c r="M4" s="171"/>
      <c r="N4" s="171"/>
      <c r="O4" s="171"/>
      <c r="P4" s="171"/>
    </row>
    <row r="5" spans="1:1025" ht="15.6" customHeight="1" x14ac:dyDescent="0.2">
      <c r="B5" s="172"/>
      <c r="C5" s="411" t="s">
        <v>299</v>
      </c>
      <c r="D5" s="411"/>
      <c r="E5" s="411"/>
      <c r="F5" s="411"/>
      <c r="G5" s="411"/>
      <c r="H5" s="411"/>
      <c r="I5" s="411"/>
      <c r="J5" s="169"/>
      <c r="K5" s="170"/>
      <c r="L5" s="171"/>
      <c r="M5" s="171"/>
      <c r="N5" s="171"/>
      <c r="O5" s="171"/>
      <c r="P5" s="171"/>
    </row>
    <row r="6" spans="1:1025" ht="15.6" customHeight="1" x14ac:dyDescent="0.2">
      <c r="B6" s="173"/>
      <c r="C6" s="174"/>
      <c r="D6" s="412" t="s">
        <v>300</v>
      </c>
      <c r="E6" s="412"/>
      <c r="F6" s="412"/>
      <c r="G6" s="412"/>
      <c r="H6" s="412"/>
      <c r="I6" s="412"/>
      <c r="J6" s="169"/>
      <c r="K6" s="170"/>
      <c r="L6" s="171"/>
      <c r="M6" s="171"/>
      <c r="N6" s="171"/>
      <c r="O6" s="171"/>
      <c r="P6" s="171"/>
    </row>
    <row r="7" spans="1:1025" ht="15.6" customHeight="1" x14ac:dyDescent="0.2">
      <c r="B7" s="173"/>
      <c r="C7" s="174"/>
      <c r="D7" s="174"/>
      <c r="E7" s="413" t="s">
        <v>159</v>
      </c>
      <c r="F7" s="413"/>
      <c r="G7" s="413"/>
      <c r="H7" s="413"/>
      <c r="I7" s="413"/>
      <c r="J7" s="169"/>
      <c r="K7" s="170"/>
      <c r="L7" s="171"/>
      <c r="M7" s="171"/>
      <c r="N7" s="171"/>
      <c r="O7" s="171"/>
      <c r="P7" s="171"/>
    </row>
    <row r="8" spans="1:1025" ht="15.6" customHeight="1" x14ac:dyDescent="0.2">
      <c r="B8" s="175"/>
      <c r="C8" s="176"/>
      <c r="D8" s="176"/>
      <c r="E8" s="177"/>
      <c r="F8" s="413" t="s">
        <v>160</v>
      </c>
      <c r="G8" s="413"/>
      <c r="H8" s="413"/>
      <c r="I8" s="413"/>
      <c r="J8" s="169"/>
      <c r="K8" s="170"/>
      <c r="L8" s="171"/>
      <c r="M8" s="171"/>
      <c r="N8" s="171"/>
      <c r="O8" s="171"/>
      <c r="P8" s="171"/>
    </row>
    <row r="9" spans="1:1025" ht="15.6" customHeight="1" x14ac:dyDescent="0.2">
      <c r="B9" s="175"/>
      <c r="C9" s="175"/>
      <c r="D9" s="178"/>
      <c r="E9" s="177"/>
      <c r="F9" s="171"/>
      <c r="G9" s="413" t="s">
        <v>301</v>
      </c>
      <c r="H9" s="413"/>
      <c r="I9" s="413"/>
      <c r="J9" s="179"/>
      <c r="K9" s="170"/>
      <c r="L9" s="171"/>
      <c r="M9" s="171"/>
      <c r="N9" s="180"/>
      <c r="O9" s="171"/>
      <c r="P9" s="170"/>
    </row>
    <row r="10" spans="1:1025" ht="15.6" customHeight="1" x14ac:dyDescent="0.2">
      <c r="B10" s="175"/>
      <c r="C10" s="175"/>
      <c r="D10" s="178"/>
      <c r="E10" s="177"/>
      <c r="F10" s="171"/>
      <c r="G10" s="181"/>
      <c r="H10" s="413" t="s">
        <v>488</v>
      </c>
      <c r="I10" s="413"/>
      <c r="J10" s="179"/>
      <c r="K10" s="182"/>
      <c r="L10" s="171"/>
      <c r="M10" s="171"/>
      <c r="N10" s="171"/>
      <c r="O10" s="171"/>
      <c r="P10" s="180"/>
    </row>
    <row r="11" spans="1:1025" ht="15.6" customHeight="1" x14ac:dyDescent="0.2">
      <c r="B11" s="175"/>
      <c r="C11" s="175"/>
      <c r="D11" s="178"/>
      <c r="E11" s="177"/>
      <c r="F11" s="171"/>
      <c r="G11" s="181"/>
      <c r="H11" s="415"/>
      <c r="I11" s="415"/>
      <c r="J11" s="183"/>
      <c r="K11" s="170"/>
      <c r="L11" s="184"/>
      <c r="M11" s="170"/>
      <c r="N11" s="185"/>
      <c r="O11" s="171"/>
      <c r="P11" s="185"/>
      <c r="Q11" s="186"/>
    </row>
    <row r="12" spans="1:1025" ht="15.6" customHeight="1" x14ac:dyDescent="0.2">
      <c r="B12" s="175"/>
      <c r="C12" s="176"/>
      <c r="D12" s="176"/>
      <c r="E12" s="177"/>
      <c r="F12" s="171"/>
      <c r="G12" s="413" t="s">
        <v>302</v>
      </c>
      <c r="H12" s="413"/>
      <c r="I12" s="413"/>
      <c r="J12" s="179"/>
      <c r="K12" s="170"/>
      <c r="L12" s="171"/>
      <c r="M12" s="171"/>
      <c r="N12" s="180"/>
      <c r="O12" s="171"/>
      <c r="P12" s="180"/>
      <c r="Q12" s="186"/>
      <c r="R12" s="186"/>
    </row>
    <row r="13" spans="1:1025" ht="15.6" customHeight="1" x14ac:dyDescent="0.2">
      <c r="B13" s="175"/>
      <c r="C13" s="176"/>
      <c r="D13" s="176"/>
      <c r="E13" s="177"/>
      <c r="F13" s="171"/>
      <c r="G13" s="181"/>
      <c r="H13" s="403"/>
      <c r="I13" s="403"/>
      <c r="J13" s="187"/>
      <c r="K13" s="188"/>
      <c r="L13" s="188"/>
      <c r="M13" s="188"/>
      <c r="N13" s="171"/>
      <c r="O13" s="171"/>
      <c r="P13" s="185"/>
    </row>
    <row r="14" spans="1:1025" ht="15.6" customHeight="1" x14ac:dyDescent="0.2">
      <c r="B14" s="175"/>
      <c r="C14" s="175"/>
      <c r="D14" s="178"/>
      <c r="E14" s="177"/>
      <c r="F14" s="171"/>
      <c r="G14" s="181"/>
      <c r="H14" s="403"/>
      <c r="I14" s="403"/>
      <c r="J14" s="187"/>
      <c r="K14" s="170"/>
      <c r="L14" s="170"/>
      <c r="M14" s="170"/>
      <c r="N14" s="171"/>
      <c r="O14" s="171"/>
      <c r="P14" s="185"/>
    </row>
    <row r="15" spans="1:1025" ht="15.6" customHeight="1" x14ac:dyDescent="0.2">
      <c r="B15" s="189"/>
      <c r="C15" s="190"/>
      <c r="D15" s="191"/>
      <c r="E15" s="192"/>
      <c r="F15" s="181"/>
      <c r="G15" s="193"/>
      <c r="H15" s="403"/>
      <c r="I15" s="403"/>
      <c r="J15" s="194"/>
      <c r="K15" s="194"/>
      <c r="L15" s="194"/>
      <c r="M15" s="195"/>
      <c r="N15" s="171"/>
      <c r="O15" s="171"/>
      <c r="P15" s="171"/>
    </row>
    <row r="16" spans="1:1025" ht="15.6" customHeight="1" x14ac:dyDescent="0.2">
      <c r="B16" s="189"/>
      <c r="C16" s="190"/>
      <c r="D16" s="191"/>
      <c r="E16" s="192"/>
      <c r="F16" s="181"/>
      <c r="G16" s="196" t="s">
        <v>303</v>
      </c>
      <c r="H16" s="196"/>
      <c r="I16" s="196"/>
      <c r="J16" s="169"/>
      <c r="K16" s="170"/>
      <c r="L16" s="171"/>
      <c r="M16" s="170"/>
      <c r="N16" s="180"/>
      <c r="O16" s="180"/>
      <c r="P16" s="180"/>
    </row>
    <row r="17" spans="2:16" x14ac:dyDescent="0.2">
      <c r="B17" s="175">
        <v>2</v>
      </c>
      <c r="C17" s="175">
        <v>6</v>
      </c>
      <c r="D17" s="178">
        <v>8</v>
      </c>
      <c r="E17" s="408" t="s">
        <v>161</v>
      </c>
      <c r="F17" s="408"/>
      <c r="G17" s="408"/>
      <c r="H17" s="408"/>
      <c r="I17" s="408"/>
      <c r="J17" s="169"/>
      <c r="K17" s="171"/>
      <c r="L17" s="171"/>
      <c r="M17" s="170"/>
      <c r="N17" s="170"/>
      <c r="O17" s="180"/>
      <c r="P17" s="180"/>
    </row>
    <row r="18" spans="2:16" x14ac:dyDescent="0.2">
      <c r="B18" s="175"/>
      <c r="C18" s="175"/>
      <c r="D18" s="178"/>
      <c r="E18" s="177"/>
      <c r="F18" s="171">
        <v>1</v>
      </c>
      <c r="G18" s="414" t="s">
        <v>161</v>
      </c>
      <c r="H18" s="414"/>
      <c r="I18" s="414"/>
      <c r="J18" s="169"/>
      <c r="K18" s="171"/>
      <c r="L18" s="171"/>
      <c r="M18" s="170"/>
      <c r="N18" s="180"/>
      <c r="O18" s="171"/>
      <c r="P18" s="170"/>
    </row>
    <row r="19" spans="2:16" x14ac:dyDescent="0.2">
      <c r="B19" s="175"/>
      <c r="C19" s="175"/>
      <c r="D19" s="178"/>
      <c r="E19" s="177"/>
      <c r="F19" s="171"/>
      <c r="G19" s="197">
        <v>3</v>
      </c>
      <c r="H19" s="402" t="s">
        <v>304</v>
      </c>
      <c r="I19" s="402"/>
      <c r="J19" s="169"/>
      <c r="K19" s="171"/>
      <c r="L19" s="171"/>
      <c r="M19" s="170"/>
      <c r="N19" s="171"/>
      <c r="O19" s="171"/>
      <c r="P19" s="171"/>
    </row>
    <row r="20" spans="2:16" x14ac:dyDescent="0.2">
      <c r="B20" s="175"/>
      <c r="C20" s="175"/>
      <c r="D20" s="178"/>
      <c r="E20" s="177"/>
      <c r="F20" s="171"/>
      <c r="G20" s="197"/>
      <c r="H20" s="196">
        <v>1</v>
      </c>
      <c r="I20" s="196" t="s">
        <v>304</v>
      </c>
      <c r="J20" s="169"/>
      <c r="K20" s="171"/>
      <c r="L20" s="171"/>
      <c r="M20" s="170"/>
      <c r="N20" s="171"/>
      <c r="O20" s="171"/>
      <c r="P20" s="171"/>
    </row>
    <row r="21" spans="2:16" x14ac:dyDescent="0.2">
      <c r="B21" s="175"/>
      <c r="C21" s="175"/>
      <c r="D21" s="178"/>
      <c r="E21" s="177"/>
      <c r="F21" s="171"/>
      <c r="G21" s="197"/>
      <c r="H21" s="198"/>
      <c r="I21" s="198"/>
      <c r="J21" s="169"/>
      <c r="K21" s="171"/>
      <c r="L21" s="171"/>
      <c r="M21" s="170"/>
      <c r="N21" s="171"/>
      <c r="O21" s="171"/>
      <c r="P21" s="171"/>
    </row>
    <row r="22" spans="2:16" x14ac:dyDescent="0.2">
      <c r="B22" s="175"/>
      <c r="C22" s="175"/>
      <c r="D22" s="178"/>
      <c r="E22" s="177"/>
      <c r="F22" s="171"/>
      <c r="G22" s="197">
        <v>4</v>
      </c>
      <c r="H22" s="402" t="s">
        <v>162</v>
      </c>
      <c r="I22" s="402"/>
      <c r="J22" s="187"/>
      <c r="K22" s="199"/>
      <c r="L22" s="199"/>
      <c r="M22" s="170"/>
      <c r="N22" s="171"/>
      <c r="O22" s="171"/>
      <c r="P22" s="171"/>
    </row>
    <row r="23" spans="2:16" x14ac:dyDescent="0.2">
      <c r="B23" s="175"/>
      <c r="C23" s="175"/>
      <c r="D23" s="178"/>
      <c r="E23" s="177"/>
      <c r="F23" s="171"/>
      <c r="G23" s="200"/>
      <c r="H23" s="196">
        <v>3</v>
      </c>
      <c r="I23" s="196" t="s">
        <v>305</v>
      </c>
      <c r="J23" s="187"/>
      <c r="K23" s="199"/>
      <c r="L23" s="199"/>
      <c r="M23" s="170"/>
      <c r="N23" s="171"/>
      <c r="O23" s="171"/>
      <c r="P23" s="171"/>
    </row>
    <row r="24" spans="2:16" x14ac:dyDescent="0.2">
      <c r="B24" s="175"/>
      <c r="C24" s="175"/>
      <c r="D24" s="178"/>
      <c r="E24" s="177"/>
      <c r="F24" s="171"/>
      <c r="G24" s="200"/>
      <c r="H24" s="196"/>
      <c r="I24" s="201"/>
      <c r="J24" s="187"/>
      <c r="K24" s="199"/>
      <c r="L24" s="199"/>
      <c r="M24" s="170"/>
      <c r="N24" s="170"/>
      <c r="O24" s="170"/>
      <c r="P24" s="170"/>
    </row>
    <row r="25" spans="2:16" x14ac:dyDescent="0.2">
      <c r="B25" s="175"/>
      <c r="C25" s="175"/>
      <c r="D25" s="178"/>
      <c r="E25" s="177"/>
      <c r="F25" s="171"/>
      <c r="G25" s="200"/>
      <c r="H25" s="196"/>
      <c r="I25" s="201"/>
      <c r="J25" s="187"/>
      <c r="K25" s="199"/>
      <c r="L25" s="199"/>
      <c r="M25" s="170"/>
      <c r="N25" s="170"/>
      <c r="O25" s="170"/>
      <c r="P25" s="170"/>
    </row>
    <row r="26" spans="2:16" ht="15.6" customHeight="1" x14ac:dyDescent="0.2">
      <c r="B26" s="410" t="s">
        <v>163</v>
      </c>
      <c r="C26" s="410"/>
      <c r="D26" s="410"/>
      <c r="E26" s="410"/>
      <c r="F26" s="410"/>
      <c r="G26" s="410"/>
      <c r="H26" s="410"/>
      <c r="I26" s="410"/>
      <c r="J26" s="169"/>
      <c r="K26" s="170"/>
      <c r="L26" s="171"/>
      <c r="M26" s="171"/>
      <c r="N26" s="171"/>
      <c r="O26" s="180"/>
      <c r="P26" s="170"/>
    </row>
    <row r="27" spans="2:16" ht="15.6" customHeight="1" x14ac:dyDescent="0.2">
      <c r="B27" s="172"/>
      <c r="C27" s="411" t="s">
        <v>299</v>
      </c>
      <c r="D27" s="411"/>
      <c r="E27" s="411"/>
      <c r="F27" s="411"/>
      <c r="G27" s="411"/>
      <c r="H27" s="411"/>
      <c r="I27" s="411"/>
      <c r="J27" s="169"/>
      <c r="K27" s="170"/>
      <c r="L27" s="171"/>
      <c r="M27" s="171"/>
      <c r="N27" s="171"/>
      <c r="O27" s="171"/>
      <c r="P27" s="171"/>
    </row>
    <row r="28" spans="2:16" ht="15.6" customHeight="1" x14ac:dyDescent="0.2">
      <c r="B28" s="173"/>
      <c r="C28" s="174"/>
      <c r="D28" s="412" t="s">
        <v>300</v>
      </c>
      <c r="E28" s="412"/>
      <c r="F28" s="412"/>
      <c r="G28" s="412"/>
      <c r="H28" s="412"/>
      <c r="I28" s="412"/>
      <c r="J28" s="169"/>
      <c r="K28" s="170"/>
      <c r="L28" s="171"/>
      <c r="M28" s="171"/>
      <c r="N28" s="171"/>
      <c r="O28" s="171"/>
      <c r="P28" s="171"/>
    </row>
    <row r="29" spans="2:16" ht="15.6" customHeight="1" x14ac:dyDescent="0.2">
      <c r="B29" s="173"/>
      <c r="C29" s="174"/>
      <c r="D29" s="174"/>
      <c r="E29" s="413" t="s">
        <v>159</v>
      </c>
      <c r="F29" s="413"/>
      <c r="G29" s="413"/>
      <c r="H29" s="413"/>
      <c r="I29" s="413"/>
      <c r="J29" s="169"/>
      <c r="K29" s="170"/>
      <c r="L29" s="171"/>
      <c r="M29" s="171"/>
      <c r="N29" s="171"/>
      <c r="O29" s="171"/>
      <c r="P29" s="171"/>
    </row>
    <row r="30" spans="2:16" ht="15.6" customHeight="1" x14ac:dyDescent="0.2">
      <c r="B30" s="175"/>
      <c r="C30" s="176"/>
      <c r="D30" s="176"/>
      <c r="E30" s="177"/>
      <c r="F30" s="413" t="s">
        <v>490</v>
      </c>
      <c r="G30" s="413"/>
      <c r="H30" s="413"/>
      <c r="I30" s="413"/>
      <c r="J30" s="169"/>
      <c r="K30" s="170"/>
      <c r="L30" s="171"/>
      <c r="M30" s="171"/>
      <c r="N30" s="171"/>
      <c r="O30" s="171"/>
      <c r="P30" s="171"/>
    </row>
    <row r="31" spans="2:16" ht="15.6" customHeight="1" x14ac:dyDescent="0.2">
      <c r="B31" s="175"/>
      <c r="C31" s="175"/>
      <c r="D31" s="178"/>
      <c r="E31" s="177"/>
      <c r="F31" s="171"/>
      <c r="G31" s="413" t="s">
        <v>301</v>
      </c>
      <c r="H31" s="413"/>
      <c r="I31" s="413"/>
      <c r="J31" s="179"/>
      <c r="K31" s="170"/>
      <c r="L31" s="171"/>
      <c r="M31" s="171"/>
      <c r="N31" s="171"/>
      <c r="O31" s="171"/>
      <c r="P31" s="171"/>
    </row>
    <row r="32" spans="2:16" ht="15.6" customHeight="1" x14ac:dyDescent="0.2">
      <c r="B32" s="175"/>
      <c r="C32" s="175"/>
      <c r="D32" s="178"/>
      <c r="E32" s="177"/>
      <c r="F32" s="171"/>
      <c r="G32" s="181"/>
      <c r="H32" s="413"/>
      <c r="I32" s="413"/>
      <c r="J32" s="179"/>
      <c r="K32" s="182"/>
      <c r="L32" s="171"/>
      <c r="M32" s="171"/>
      <c r="N32" s="180"/>
      <c r="O32" s="171"/>
      <c r="P32" s="180"/>
    </row>
    <row r="33" spans="2:18" ht="15.6" customHeight="1" x14ac:dyDescent="0.2">
      <c r="B33" s="175"/>
      <c r="C33" s="176"/>
      <c r="D33" s="176"/>
      <c r="E33" s="177"/>
      <c r="F33" s="171"/>
      <c r="G33" s="413" t="s">
        <v>302</v>
      </c>
      <c r="H33" s="413"/>
      <c r="I33" s="413"/>
      <c r="J33" s="179"/>
      <c r="K33" s="170"/>
      <c r="L33" s="171"/>
      <c r="M33" s="171"/>
      <c r="N33" s="180"/>
      <c r="O33" s="171"/>
      <c r="P33" s="180"/>
      <c r="Q33" s="186"/>
      <c r="R33" s="186"/>
    </row>
    <row r="34" spans="2:18" ht="15.6" customHeight="1" x14ac:dyDescent="0.2">
      <c r="B34" s="181"/>
      <c r="C34" s="202"/>
      <c r="D34" s="196"/>
      <c r="E34" s="196"/>
      <c r="F34" s="203"/>
      <c r="G34" s="181"/>
      <c r="H34" s="403"/>
      <c r="I34" s="403"/>
      <c r="J34" s="187"/>
      <c r="K34" s="204"/>
      <c r="L34" s="204"/>
      <c r="M34" s="170"/>
      <c r="N34" s="171"/>
      <c r="O34" s="171"/>
      <c r="P34" s="185"/>
    </row>
    <row r="35" spans="2:18" x14ac:dyDescent="0.2">
      <c r="B35" s="171"/>
      <c r="C35" s="171"/>
      <c r="D35" s="171"/>
      <c r="E35" s="171"/>
      <c r="F35" s="171"/>
      <c r="G35" s="171"/>
      <c r="H35" s="403"/>
      <c r="I35" s="403"/>
      <c r="J35" s="187"/>
      <c r="K35" s="170"/>
      <c r="L35" s="170"/>
      <c r="M35" s="170"/>
      <c r="N35" s="171"/>
      <c r="O35" s="171"/>
      <c r="P35" s="171"/>
      <c r="R35" s="186"/>
    </row>
    <row r="36" spans="2:18" ht="15.6" customHeight="1" x14ac:dyDescent="0.2">
      <c r="B36" s="189"/>
      <c r="C36" s="190"/>
      <c r="D36" s="191"/>
      <c r="E36" s="192"/>
      <c r="F36" s="181"/>
      <c r="G36" s="196" t="s">
        <v>303</v>
      </c>
      <c r="H36" s="196"/>
      <c r="I36" s="196"/>
      <c r="J36" s="169"/>
      <c r="K36" s="170"/>
      <c r="L36" s="171"/>
      <c r="M36" s="170"/>
      <c r="N36" s="180"/>
      <c r="O36" s="180"/>
      <c r="P36" s="180"/>
    </row>
    <row r="37" spans="2:18" ht="15.6" customHeight="1" x14ac:dyDescent="0.2">
      <c r="B37" s="205"/>
      <c r="C37" s="205"/>
      <c r="D37" s="206"/>
      <c r="E37" s="192"/>
      <c r="F37" s="181"/>
      <c r="G37" s="181"/>
      <c r="H37" s="403"/>
      <c r="I37" s="403"/>
      <c r="J37" s="187"/>
      <c r="K37" s="170"/>
      <c r="L37" s="170"/>
      <c r="M37" s="170"/>
      <c r="N37" s="171"/>
      <c r="O37" s="171"/>
      <c r="P37" s="171"/>
      <c r="Q37" s="186"/>
    </row>
    <row r="38" spans="2:18" ht="15.6" customHeight="1" x14ac:dyDescent="0.2">
      <c r="B38" s="205"/>
      <c r="C38" s="205"/>
      <c r="D38" s="206"/>
      <c r="E38" s="192"/>
      <c r="F38" s="181"/>
      <c r="G38" s="181"/>
      <c r="H38" s="404" t="s">
        <v>489</v>
      </c>
      <c r="I38" s="405"/>
      <c r="J38" s="187"/>
      <c r="K38" s="170"/>
      <c r="L38" s="170"/>
      <c r="M38" s="170"/>
      <c r="N38" s="171"/>
      <c r="O38" s="171"/>
      <c r="P38" s="171"/>
      <c r="Q38" s="186"/>
    </row>
    <row r="39" spans="2:18" x14ac:dyDescent="0.2">
      <c r="B39" s="171"/>
      <c r="C39" s="171"/>
      <c r="D39" s="171"/>
      <c r="E39" s="171"/>
      <c r="F39" s="171"/>
      <c r="G39" s="171"/>
      <c r="H39" s="403"/>
      <c r="I39" s="403"/>
      <c r="J39" s="169"/>
      <c r="K39" s="171"/>
      <c r="L39" s="171"/>
      <c r="M39" s="171"/>
      <c r="N39" s="171"/>
      <c r="O39" s="171"/>
      <c r="P39" s="171"/>
      <c r="R39" s="186"/>
    </row>
    <row r="40" spans="2:18" x14ac:dyDescent="0.2">
      <c r="B40" s="175">
        <v>2</v>
      </c>
      <c r="C40" s="175">
        <v>6</v>
      </c>
      <c r="D40" s="178">
        <v>8</v>
      </c>
      <c r="E40" s="408" t="s">
        <v>161</v>
      </c>
      <c r="F40" s="408"/>
      <c r="G40" s="408"/>
      <c r="H40" s="408"/>
      <c r="I40" s="408"/>
      <c r="J40" s="169"/>
      <c r="K40" s="171"/>
      <c r="L40" s="171"/>
      <c r="M40" s="170"/>
      <c r="N40" s="170"/>
      <c r="O40" s="180"/>
      <c r="P40" s="180"/>
    </row>
    <row r="41" spans="2:18" x14ac:dyDescent="0.2">
      <c r="B41" s="175"/>
      <c r="C41" s="175"/>
      <c r="D41" s="178"/>
      <c r="E41" s="177"/>
      <c r="F41" s="171">
        <v>1</v>
      </c>
      <c r="G41" s="409" t="s">
        <v>161</v>
      </c>
      <c r="H41" s="409"/>
      <c r="I41" s="409"/>
      <c r="J41" s="169"/>
      <c r="K41" s="171"/>
      <c r="L41" s="171"/>
      <c r="M41" s="170"/>
      <c r="N41" s="171"/>
      <c r="O41" s="171"/>
      <c r="P41" s="171"/>
    </row>
    <row r="42" spans="2:18" x14ac:dyDescent="0.2">
      <c r="B42" s="175"/>
      <c r="C42" s="175"/>
      <c r="D42" s="178"/>
      <c r="E42" s="177"/>
      <c r="F42" s="171"/>
      <c r="G42" s="197">
        <v>3</v>
      </c>
      <c r="H42" s="402" t="s">
        <v>304</v>
      </c>
      <c r="I42" s="402"/>
      <c r="J42" s="169"/>
      <c r="K42" s="171"/>
      <c r="L42" s="171"/>
      <c r="M42" s="170"/>
      <c r="N42" s="171"/>
      <c r="O42" s="171"/>
      <c r="P42" s="171"/>
    </row>
    <row r="43" spans="2:18" x14ac:dyDescent="0.2">
      <c r="B43" s="175"/>
      <c r="C43" s="175"/>
      <c r="D43" s="178"/>
      <c r="E43" s="177"/>
      <c r="F43" s="171"/>
      <c r="G43" s="197"/>
      <c r="H43" s="196">
        <v>1</v>
      </c>
      <c r="I43" s="196" t="s">
        <v>304</v>
      </c>
      <c r="J43" s="169"/>
      <c r="K43" s="171"/>
      <c r="L43" s="171"/>
      <c r="M43" s="170"/>
      <c r="N43" s="171"/>
      <c r="O43" s="171"/>
      <c r="P43" s="171"/>
    </row>
    <row r="44" spans="2:18" x14ac:dyDescent="0.2">
      <c r="B44" s="175"/>
      <c r="C44" s="175"/>
      <c r="D44" s="178"/>
      <c r="E44" s="177"/>
      <c r="F44" s="171"/>
      <c r="G44" s="197"/>
      <c r="H44" s="403"/>
      <c r="I44" s="403"/>
      <c r="J44" s="187"/>
      <c r="K44" s="199"/>
      <c r="L44" s="199"/>
      <c r="M44" s="170"/>
      <c r="N44" s="171"/>
      <c r="O44" s="170"/>
      <c r="P44" s="170"/>
    </row>
    <row r="45" spans="2:18" x14ac:dyDescent="0.2">
      <c r="B45" s="175"/>
      <c r="C45" s="175"/>
      <c r="D45" s="178"/>
      <c r="E45" s="177"/>
      <c r="F45" s="171"/>
      <c r="G45" s="197">
        <v>4</v>
      </c>
      <c r="H45" s="402" t="s">
        <v>162</v>
      </c>
      <c r="I45" s="402"/>
      <c r="J45" s="187"/>
      <c r="K45" s="199"/>
      <c r="L45" s="199"/>
      <c r="M45" s="170"/>
      <c r="N45" s="171"/>
      <c r="O45" s="171"/>
      <c r="P45" s="171"/>
    </row>
    <row r="46" spans="2:18" x14ac:dyDescent="0.2">
      <c r="B46" s="175"/>
      <c r="C46" s="175"/>
      <c r="D46" s="178"/>
      <c r="E46" s="177"/>
      <c r="F46" s="171"/>
      <c r="G46" s="200"/>
      <c r="H46" s="196">
        <v>3</v>
      </c>
      <c r="I46" s="196" t="s">
        <v>305</v>
      </c>
      <c r="J46" s="187"/>
      <c r="K46" s="199"/>
      <c r="L46" s="199"/>
      <c r="M46" s="170"/>
      <c r="N46" s="171"/>
      <c r="O46" s="171"/>
      <c r="P46" s="171"/>
    </row>
    <row r="47" spans="2:18" x14ac:dyDescent="0.2">
      <c r="B47" s="175"/>
      <c r="C47" s="175"/>
      <c r="D47" s="178"/>
      <c r="E47" s="177"/>
      <c r="F47" s="171"/>
      <c r="G47" s="200"/>
      <c r="H47" s="403"/>
      <c r="I47" s="403"/>
      <c r="J47" s="187"/>
      <c r="K47" s="199"/>
      <c r="L47" s="199"/>
      <c r="M47" s="170"/>
      <c r="N47" s="170"/>
      <c r="O47" s="170"/>
      <c r="P47" s="170"/>
    </row>
    <row r="48" spans="2:18" ht="17.25" customHeight="1" x14ac:dyDescent="0.2">
      <c r="B48" s="175"/>
      <c r="C48" s="175"/>
      <c r="D48" s="178"/>
      <c r="E48" s="177"/>
      <c r="F48" s="171"/>
      <c r="G48" s="407"/>
      <c r="H48" s="407"/>
      <c r="I48" s="407"/>
      <c r="J48" s="207"/>
      <c r="K48" s="188"/>
      <c r="L48" s="188"/>
      <c r="M48" s="188"/>
      <c r="N48" s="171"/>
      <c r="O48" s="171"/>
      <c r="P48" s="171"/>
    </row>
    <row r="49" spans="2:18" x14ac:dyDescent="0.2">
      <c r="B49" s="406" t="s">
        <v>169</v>
      </c>
      <c r="C49" s="406"/>
      <c r="D49" s="406"/>
      <c r="E49" s="406"/>
      <c r="F49" s="406"/>
      <c r="G49" s="406"/>
      <c r="H49" s="406"/>
      <c r="I49" s="406"/>
      <c r="J49" s="406"/>
      <c r="K49" s="406"/>
      <c r="L49" s="406"/>
      <c r="M49" s="406"/>
      <c r="N49" s="180"/>
      <c r="O49" s="180"/>
      <c r="P49" s="180"/>
      <c r="R49" s="186"/>
    </row>
    <row r="51" spans="2:18" ht="12.75" customHeight="1" x14ac:dyDescent="0.2">
      <c r="P51" s="186"/>
    </row>
    <row r="52" spans="2:18" ht="12.75" customHeight="1" x14ac:dyDescent="0.2">
      <c r="P52" s="186"/>
    </row>
    <row r="53" spans="2:18" ht="31.5" customHeight="1" x14ac:dyDescent="0.2">
      <c r="N53" s="209"/>
    </row>
    <row r="54" spans="2:18" ht="12.75" customHeight="1" x14ac:dyDescent="0.2"/>
  </sheetData>
  <mergeCells count="45">
    <mergeCell ref="B4:I4"/>
    <mergeCell ref="C5:I5"/>
    <mergeCell ref="D6:I6"/>
    <mergeCell ref="E7:I7"/>
    <mergeCell ref="B1:P1"/>
    <mergeCell ref="B2:B3"/>
    <mergeCell ref="C2:C3"/>
    <mergeCell ref="D2:E2"/>
    <mergeCell ref="F2:I2"/>
    <mergeCell ref="J2:M2"/>
    <mergeCell ref="N2:P2"/>
    <mergeCell ref="G3:I3"/>
    <mergeCell ref="F8:I8"/>
    <mergeCell ref="H10:I10"/>
    <mergeCell ref="H11:I11"/>
    <mergeCell ref="G12:I12"/>
    <mergeCell ref="H13:I13"/>
    <mergeCell ref="G9:I9"/>
    <mergeCell ref="H14:I14"/>
    <mergeCell ref="H35:I35"/>
    <mergeCell ref="B26:I26"/>
    <mergeCell ref="C27:I27"/>
    <mergeCell ref="D28:I28"/>
    <mergeCell ref="E29:I29"/>
    <mergeCell ref="F30:I30"/>
    <mergeCell ref="G31:I31"/>
    <mergeCell ref="H32:I32"/>
    <mergeCell ref="G33:I33"/>
    <mergeCell ref="E17:I17"/>
    <mergeCell ref="G18:I18"/>
    <mergeCell ref="H15:I15"/>
    <mergeCell ref="B49:M49"/>
    <mergeCell ref="H39:I39"/>
    <mergeCell ref="G48:I48"/>
    <mergeCell ref="E40:I40"/>
    <mergeCell ref="G41:I41"/>
    <mergeCell ref="H42:I42"/>
    <mergeCell ref="H44:I44"/>
    <mergeCell ref="H47:I47"/>
    <mergeCell ref="H19:I19"/>
    <mergeCell ref="H22:I22"/>
    <mergeCell ref="H45:I45"/>
    <mergeCell ref="H34:I34"/>
    <mergeCell ref="H38:I38"/>
    <mergeCell ref="H37:I37"/>
  </mergeCells>
  <printOptions horizontalCentered="1"/>
  <pageMargins left="0.19685039370078741" right="0.31496062992125984" top="0.59055118110236227" bottom="0.59055118110236227" header="0.51181102362204722" footer="0.51181102362204722"/>
  <pageSetup paperSize="9" scale="90" firstPageNumber="0" orientation="landscape" horizontalDpi="300" verticalDpi="30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MK11"/>
  <sheetViews>
    <sheetView topLeftCell="A22" zoomScale="85" zoomScaleNormal="85" zoomScalePageLayoutView="70" workbookViewId="0">
      <selection activeCell="U29" sqref="U29"/>
    </sheetView>
  </sheetViews>
  <sheetFormatPr baseColWidth="10" defaultColWidth="9.140625" defaultRowHeight="15" x14ac:dyDescent="0.2"/>
  <cols>
    <col min="1" max="1" width="1.5703125" style="163" customWidth="1"/>
    <col min="2" max="2" width="10.42578125" style="163" customWidth="1"/>
    <col min="3" max="3" width="61.28515625" style="163" customWidth="1"/>
    <col min="4" max="4" width="6" style="163" customWidth="1"/>
    <col min="5" max="5" width="12.28515625" style="164" customWidth="1"/>
    <col min="6" max="6" width="9.85546875" style="163" customWidth="1"/>
    <col min="7" max="11" width="10" style="163" customWidth="1"/>
    <col min="12" max="12" width="11.5703125" style="163"/>
    <col min="13" max="17" width="10.7109375" style="163" customWidth="1"/>
    <col min="18" max="18" width="3.5703125" style="163" customWidth="1"/>
    <col min="19" max="19" width="7" style="163" customWidth="1"/>
    <col min="20" max="20" width="15.28515625" style="163" customWidth="1"/>
    <col min="21" max="1025" width="11.42578125" style="163" customWidth="1"/>
    <col min="1026" max="16384" width="9.140625" style="68"/>
  </cols>
  <sheetData>
    <row r="1" spans="2:18" s="163" customFormat="1" ht="75.75" customHeight="1" x14ac:dyDescent="0.2">
      <c r="B1" s="424" t="s">
        <v>34</v>
      </c>
      <c r="C1" s="424"/>
      <c r="D1" s="424"/>
      <c r="E1" s="424"/>
      <c r="F1" s="424"/>
      <c r="G1" s="424"/>
      <c r="H1" s="424"/>
      <c r="I1" s="424"/>
      <c r="J1" s="424"/>
      <c r="K1" s="424"/>
      <c r="L1" s="424"/>
      <c r="M1" s="424"/>
      <c r="N1" s="424"/>
      <c r="O1" s="424"/>
      <c r="P1" s="424"/>
      <c r="Q1" s="424"/>
      <c r="R1" s="424"/>
    </row>
    <row r="2" spans="2:18" s="163" customFormat="1" ht="26.25" customHeight="1" x14ac:dyDescent="0.2">
      <c r="B2" s="161"/>
      <c r="C2" s="217" t="s">
        <v>105</v>
      </c>
    </row>
    <row r="3" spans="2:18" ht="15.75" x14ac:dyDescent="0.2">
      <c r="B3" s="162"/>
      <c r="C3" s="218" t="s">
        <v>144</v>
      </c>
      <c r="E3" s="163"/>
    </row>
    <row r="4" spans="2:18" s="163" customFormat="1" x14ac:dyDescent="0.2"/>
    <row r="5" spans="2:18" s="163" customFormat="1" x14ac:dyDescent="0.2"/>
    <row r="6" spans="2:18" s="163" customFormat="1" x14ac:dyDescent="0.2"/>
    <row r="7" spans="2:18" s="163" customFormat="1" x14ac:dyDescent="0.2"/>
    <row r="8" spans="2:18" s="163" customFormat="1" x14ac:dyDescent="0.2"/>
    <row r="9" spans="2:18" s="163" customFormat="1" x14ac:dyDescent="0.2"/>
    <row r="10" spans="2:18" s="163" customFormat="1" x14ac:dyDescent="0.2"/>
    <row r="11" spans="2:18" s="163" customFormat="1" x14ac:dyDescent="0.2"/>
  </sheetData>
  <mergeCells count="1">
    <mergeCell ref="B1:R1"/>
  </mergeCells>
  <pageMargins left="0.31527777777777799" right="0.15763888888888899" top="0.31527777777777799" bottom="0.196527777777778" header="0.51180555555555496" footer="0.51180555555555496"/>
  <pageSetup paperSize="9" scale="65" firstPageNumber="0" orientation="landscape"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AMA31"/>
  <sheetViews>
    <sheetView zoomScale="85" zoomScaleNormal="85" zoomScalePageLayoutView="85" workbookViewId="0">
      <selection activeCell="K35" sqref="K35"/>
    </sheetView>
  </sheetViews>
  <sheetFormatPr baseColWidth="10" defaultColWidth="9.140625" defaultRowHeight="12.75" x14ac:dyDescent="0.2"/>
  <cols>
    <col min="1" max="1" width="9.5703125" style="119" customWidth="1"/>
    <col min="2" max="2" width="27" style="118" customWidth="1"/>
    <col min="3" max="3" width="6.28515625" style="117" customWidth="1"/>
    <col min="4" max="4" width="8.140625" style="126" customWidth="1"/>
    <col min="5" max="5" width="9.28515625" style="127" customWidth="1"/>
    <col min="6" max="6" width="10.42578125" style="116" customWidth="1"/>
    <col min="7" max="7" width="8" style="116" customWidth="1"/>
    <col min="8" max="8" width="7.140625" style="117" customWidth="1"/>
    <col min="9" max="9" width="8.42578125" style="117" customWidth="1"/>
    <col min="10" max="10" width="10" style="117" customWidth="1"/>
    <col min="11" max="11" width="9.42578125" style="123" customWidth="1"/>
    <col min="12" max="12" width="7.7109375" style="125" customWidth="1"/>
    <col min="13" max="13" width="6.7109375" style="119" customWidth="1"/>
    <col min="14" max="14" width="8.28515625" style="119" customWidth="1"/>
    <col min="15" max="15" width="9.85546875" style="119" customWidth="1"/>
    <col min="16" max="16" width="10.85546875" style="119" customWidth="1"/>
    <col min="17" max="17" width="12.85546875" style="119" customWidth="1"/>
    <col min="18" max="22" width="11.5703125" style="119" customWidth="1"/>
    <col min="23" max="1015" width="11.42578125" style="119" customWidth="1"/>
    <col min="1016" max="16384" width="9.140625" style="91"/>
  </cols>
  <sheetData>
    <row r="1" spans="1:24" s="117" customFormat="1" ht="17.25" customHeight="1" x14ac:dyDescent="0.2">
      <c r="A1" s="425" t="s">
        <v>35</v>
      </c>
      <c r="B1" s="425"/>
      <c r="C1" s="425"/>
      <c r="D1" s="425"/>
      <c r="E1" s="425"/>
      <c r="F1" s="425"/>
      <c r="G1" s="425"/>
      <c r="H1" s="425"/>
      <c r="I1" s="425"/>
      <c r="J1" s="425"/>
      <c r="K1" s="425"/>
      <c r="L1" s="425"/>
      <c r="M1" s="425"/>
      <c r="N1" s="425"/>
      <c r="O1" s="425"/>
      <c r="P1" s="425"/>
    </row>
    <row r="2" spans="1:24" s="119" customFormat="1" ht="26.25" customHeight="1" x14ac:dyDescent="0.2">
      <c r="A2" s="114" t="s">
        <v>105</v>
      </c>
      <c r="C2" s="114"/>
      <c r="D2" s="114"/>
      <c r="E2" s="114"/>
      <c r="F2" s="114"/>
      <c r="G2" s="114"/>
      <c r="H2" s="114"/>
      <c r="I2" s="114"/>
      <c r="J2" s="114"/>
      <c r="K2" s="114"/>
      <c r="L2" s="114"/>
      <c r="M2" s="114"/>
      <c r="N2" s="114"/>
      <c r="O2" s="114"/>
      <c r="P2" s="114"/>
    </row>
    <row r="3" spans="1:24" ht="23.25" customHeight="1" x14ac:dyDescent="0.2">
      <c r="A3" s="114" t="s">
        <v>144</v>
      </c>
      <c r="C3" s="114"/>
      <c r="D3" s="120"/>
      <c r="E3" s="121"/>
      <c r="F3" s="122"/>
      <c r="G3" s="122"/>
      <c r="H3" s="115"/>
      <c r="I3" s="115"/>
      <c r="J3" s="115"/>
      <c r="L3" s="124"/>
      <c r="M3" s="118"/>
      <c r="N3" s="118"/>
      <c r="O3" s="118"/>
      <c r="P3" s="118"/>
    </row>
    <row r="4" spans="1:24" ht="14.25" customHeight="1" x14ac:dyDescent="0.2"/>
    <row r="5" spans="1:24" ht="16.5" customHeight="1" x14ac:dyDescent="0.2">
      <c r="A5" s="426" t="s">
        <v>170</v>
      </c>
      <c r="B5" s="426" t="s">
        <v>171</v>
      </c>
      <c r="C5" s="426" t="s">
        <v>172</v>
      </c>
      <c r="D5" s="428" t="s">
        <v>110</v>
      </c>
      <c r="E5" s="429" t="s">
        <v>173</v>
      </c>
      <c r="F5" s="432" t="s">
        <v>174</v>
      </c>
      <c r="G5" s="426" t="s">
        <v>175</v>
      </c>
      <c r="H5" s="426"/>
      <c r="I5" s="426"/>
      <c r="J5" s="426"/>
      <c r="K5" s="426"/>
      <c r="L5" s="433" t="s">
        <v>481</v>
      </c>
      <c r="M5" s="434"/>
      <c r="N5" s="434"/>
      <c r="O5" s="435"/>
      <c r="P5" s="216"/>
    </row>
    <row r="6" spans="1:24" ht="28.5" customHeight="1" x14ac:dyDescent="0.2">
      <c r="A6" s="426"/>
      <c r="B6" s="426"/>
      <c r="C6" s="426"/>
      <c r="D6" s="428"/>
      <c r="E6" s="430"/>
      <c r="F6" s="432"/>
      <c r="G6" s="436" t="s">
        <v>176</v>
      </c>
      <c r="H6" s="436"/>
      <c r="I6" s="436" t="s">
        <v>177</v>
      </c>
      <c r="J6" s="440" t="s">
        <v>429</v>
      </c>
      <c r="K6" s="436" t="s">
        <v>178</v>
      </c>
      <c r="L6" s="443" t="s">
        <v>182</v>
      </c>
      <c r="M6" s="437" t="s">
        <v>176</v>
      </c>
      <c r="N6" s="437"/>
      <c r="O6" s="426" t="s">
        <v>177</v>
      </c>
      <c r="P6" s="221" t="s">
        <v>179</v>
      </c>
    </row>
    <row r="7" spans="1:24" ht="12" customHeight="1" x14ac:dyDescent="0.2">
      <c r="A7" s="426"/>
      <c r="B7" s="426"/>
      <c r="C7" s="426"/>
      <c r="D7" s="428"/>
      <c r="E7" s="430"/>
      <c r="F7" s="432"/>
      <c r="G7" s="438" t="s">
        <v>180</v>
      </c>
      <c r="H7" s="438" t="s">
        <v>181</v>
      </c>
      <c r="I7" s="436"/>
      <c r="J7" s="441"/>
      <c r="K7" s="436"/>
      <c r="L7" s="444"/>
      <c r="M7" s="221" t="s">
        <v>180</v>
      </c>
      <c r="N7" s="220" t="s">
        <v>181</v>
      </c>
      <c r="O7" s="426"/>
      <c r="P7" s="221" t="s">
        <v>183</v>
      </c>
    </row>
    <row r="8" spans="1:24" ht="15" customHeight="1" x14ac:dyDescent="0.2">
      <c r="A8" s="427"/>
      <c r="B8" s="427"/>
      <c r="C8" s="426"/>
      <c r="D8" s="428"/>
      <c r="E8" s="431"/>
      <c r="F8" s="432"/>
      <c r="G8" s="438"/>
      <c r="H8" s="438"/>
      <c r="I8" s="436"/>
      <c r="J8" s="442"/>
      <c r="K8" s="436"/>
      <c r="L8" s="445"/>
      <c r="M8" s="221"/>
      <c r="N8" s="220"/>
      <c r="O8" s="426"/>
      <c r="P8" s="221" t="s">
        <v>59</v>
      </c>
    </row>
    <row r="9" spans="1:24" s="131" customFormat="1" ht="13.5" customHeight="1" x14ac:dyDescent="0.2">
      <c r="A9" s="501" t="s">
        <v>486</v>
      </c>
      <c r="B9" s="502" t="s">
        <v>482</v>
      </c>
      <c r="C9" s="213"/>
      <c r="D9" s="128"/>
      <c r="E9" s="128"/>
      <c r="F9" s="128"/>
      <c r="G9" s="129"/>
      <c r="H9" s="129"/>
      <c r="I9" s="129"/>
      <c r="J9" s="129"/>
      <c r="K9" s="130"/>
      <c r="L9" s="129"/>
      <c r="M9" s="129"/>
      <c r="N9" s="129"/>
      <c r="O9" s="129"/>
      <c r="P9" s="129"/>
    </row>
    <row r="10" spans="1:24" s="131" customFormat="1" ht="13.5" customHeight="1" x14ac:dyDescent="0.2">
      <c r="A10" s="501">
        <v>1.01</v>
      </c>
      <c r="B10" s="502" t="s">
        <v>483</v>
      </c>
      <c r="C10" s="214"/>
      <c r="D10" s="129"/>
      <c r="E10" s="129"/>
      <c r="F10" s="134"/>
      <c r="G10" s="129"/>
      <c r="H10" s="129"/>
      <c r="I10" s="129"/>
      <c r="J10" s="129"/>
      <c r="K10" s="130"/>
      <c r="L10" s="129"/>
      <c r="M10" s="129"/>
      <c r="N10" s="129"/>
      <c r="O10" s="129"/>
      <c r="P10" s="129"/>
      <c r="Q10" s="135"/>
      <c r="R10" s="135"/>
      <c r="S10" s="135"/>
      <c r="U10" s="135"/>
    </row>
    <row r="11" spans="1:24" s="131" customFormat="1" ht="13.5" customHeight="1" x14ac:dyDescent="0.2">
      <c r="A11" s="503" t="s">
        <v>484</v>
      </c>
      <c r="B11" s="503" t="s">
        <v>484</v>
      </c>
      <c r="C11" s="214"/>
      <c r="D11" s="129"/>
      <c r="E11" s="129"/>
      <c r="F11" s="134"/>
      <c r="G11" s="129"/>
      <c r="H11" s="129"/>
      <c r="I11" s="129"/>
      <c r="J11" s="129"/>
      <c r="K11" s="130"/>
      <c r="L11" s="129"/>
      <c r="M11" s="129"/>
      <c r="N11" s="129"/>
      <c r="O11" s="129"/>
      <c r="P11" s="129"/>
      <c r="Q11" s="135"/>
      <c r="R11" s="135"/>
      <c r="S11" s="135"/>
      <c r="U11" s="135"/>
    </row>
    <row r="12" spans="1:24" s="131" customFormat="1" ht="13.5" customHeight="1" x14ac:dyDescent="0.2">
      <c r="A12" s="215"/>
      <c r="B12" s="215"/>
      <c r="C12" s="133"/>
      <c r="D12" s="129"/>
      <c r="E12" s="129"/>
      <c r="F12" s="134"/>
      <c r="G12" s="129"/>
      <c r="H12" s="129"/>
      <c r="I12" s="129"/>
      <c r="J12" s="129"/>
      <c r="K12" s="130"/>
      <c r="L12" s="129"/>
      <c r="M12" s="129"/>
      <c r="N12" s="129"/>
      <c r="O12" s="129"/>
      <c r="P12" s="129"/>
      <c r="Q12" s="135"/>
      <c r="R12" s="135"/>
      <c r="S12" s="135"/>
      <c r="U12" s="135"/>
    </row>
    <row r="13" spans="1:24" s="131" customFormat="1" ht="13.5" customHeight="1" x14ac:dyDescent="0.2">
      <c r="A13" s="132"/>
      <c r="B13" s="132"/>
      <c r="C13" s="133"/>
      <c r="D13" s="129"/>
      <c r="E13" s="129"/>
      <c r="F13" s="134"/>
      <c r="G13" s="129"/>
      <c r="H13" s="129"/>
      <c r="I13" s="129"/>
      <c r="J13" s="129"/>
      <c r="K13" s="130"/>
      <c r="L13" s="129"/>
      <c r="M13" s="129"/>
      <c r="N13" s="129"/>
      <c r="O13" s="129"/>
      <c r="P13" s="129"/>
      <c r="Q13" s="135"/>
      <c r="R13" s="135"/>
      <c r="S13" s="135"/>
      <c r="U13" s="135"/>
    </row>
    <row r="14" spans="1:24" s="131" customFormat="1" ht="13.5" customHeight="1" x14ac:dyDescent="0.2">
      <c r="A14" s="132"/>
      <c r="B14" s="132"/>
      <c r="C14" s="133"/>
      <c r="D14" s="129"/>
      <c r="E14" s="129"/>
      <c r="F14" s="134"/>
      <c r="G14" s="129"/>
      <c r="H14" s="129"/>
      <c r="I14" s="129"/>
      <c r="J14" s="129"/>
      <c r="K14" s="130"/>
      <c r="L14" s="129"/>
      <c r="M14" s="129"/>
      <c r="N14" s="129"/>
      <c r="O14" s="129"/>
      <c r="P14" s="129"/>
      <c r="Q14" s="135"/>
      <c r="R14" s="135"/>
      <c r="S14" s="135"/>
      <c r="U14" s="135"/>
    </row>
    <row r="15" spans="1:24" s="137" customFormat="1" ht="21.95" customHeight="1" x14ac:dyDescent="0.2">
      <c r="A15" s="439" t="s">
        <v>184</v>
      </c>
      <c r="B15" s="439"/>
      <c r="C15" s="439"/>
      <c r="D15" s="439"/>
      <c r="E15" s="439"/>
      <c r="F15" s="439"/>
      <c r="G15" s="439"/>
      <c r="H15" s="439"/>
      <c r="I15" s="439"/>
      <c r="J15" s="439"/>
      <c r="K15" s="439"/>
      <c r="L15" s="136"/>
      <c r="M15" s="136" t="s">
        <v>485</v>
      </c>
      <c r="N15" s="136"/>
      <c r="O15" s="136"/>
      <c r="P15" s="136"/>
      <c r="Q15" s="135"/>
      <c r="T15" s="138"/>
      <c r="U15" s="139"/>
      <c r="W15" s="140"/>
    </row>
    <row r="16" spans="1:24" s="137" customFormat="1" ht="24.95" customHeight="1" x14ac:dyDescent="0.2">
      <c r="A16" s="439" t="s">
        <v>185</v>
      </c>
      <c r="B16" s="439"/>
      <c r="C16" s="439"/>
      <c r="D16" s="439"/>
      <c r="E16" s="439"/>
      <c r="F16" s="439"/>
      <c r="G16" s="439"/>
      <c r="H16" s="439"/>
      <c r="I16" s="439"/>
      <c r="J16" s="439"/>
      <c r="K16" s="439"/>
      <c r="L16" s="141"/>
      <c r="M16" s="141"/>
      <c r="N16" s="141"/>
      <c r="O16" s="141"/>
      <c r="P16" s="142"/>
      <c r="Q16" s="135"/>
      <c r="T16" s="138"/>
      <c r="U16" s="139"/>
      <c r="X16" s="143"/>
    </row>
    <row r="17" spans="1:21" s="137" customFormat="1" ht="24.95" customHeight="1" x14ac:dyDescent="0.2">
      <c r="A17" s="439" t="s">
        <v>186</v>
      </c>
      <c r="B17" s="439"/>
      <c r="C17" s="439"/>
      <c r="D17" s="439"/>
      <c r="E17" s="439"/>
      <c r="F17" s="439"/>
      <c r="G17" s="439"/>
      <c r="H17" s="439"/>
      <c r="I17" s="439"/>
      <c r="J17" s="439"/>
      <c r="K17" s="439"/>
      <c r="L17" s="141"/>
      <c r="M17" s="141"/>
      <c r="N17" s="141"/>
      <c r="O17" s="141"/>
      <c r="P17" s="142"/>
      <c r="Q17" s="135"/>
      <c r="T17" s="138"/>
      <c r="U17" s="139"/>
    </row>
    <row r="18" spans="1:21" s="137" customFormat="1" ht="16.5" customHeight="1" x14ac:dyDescent="0.2">
      <c r="A18" s="439" t="s">
        <v>187</v>
      </c>
      <c r="B18" s="439"/>
      <c r="C18" s="439"/>
      <c r="D18" s="439"/>
      <c r="E18" s="439"/>
      <c r="F18" s="439"/>
      <c r="G18" s="439"/>
      <c r="H18" s="439"/>
      <c r="I18" s="439"/>
      <c r="J18" s="439"/>
      <c r="K18" s="439"/>
      <c r="L18" s="141"/>
      <c r="M18" s="141"/>
      <c r="N18" s="141"/>
      <c r="O18" s="141"/>
      <c r="P18" s="144"/>
      <c r="Q18" s="135"/>
      <c r="T18" s="138"/>
      <c r="U18" s="139"/>
    </row>
    <row r="19" spans="1:21" s="137" customFormat="1" ht="18" customHeight="1" x14ac:dyDescent="0.2">
      <c r="A19" s="439" t="s">
        <v>188</v>
      </c>
      <c r="B19" s="439"/>
      <c r="C19" s="439"/>
      <c r="D19" s="439"/>
      <c r="E19" s="439"/>
      <c r="F19" s="439"/>
      <c r="G19" s="439"/>
      <c r="H19" s="439"/>
      <c r="I19" s="439"/>
      <c r="J19" s="439"/>
      <c r="K19" s="439"/>
      <c r="L19" s="141"/>
      <c r="M19" s="141"/>
      <c r="N19" s="141"/>
      <c r="O19" s="141"/>
      <c r="P19" s="144"/>
      <c r="Q19" s="135"/>
      <c r="T19" s="138"/>
      <c r="U19" s="139"/>
    </row>
    <row r="20" spans="1:21" hidden="1" x14ac:dyDescent="0.2">
      <c r="F20" s="116">
        <f>+SUM(F10:F14)</f>
        <v>0</v>
      </c>
      <c r="M20" s="125"/>
      <c r="O20" s="125"/>
      <c r="Q20" s="135"/>
      <c r="T20" s="131"/>
      <c r="U20" s="135"/>
    </row>
    <row r="21" spans="1:21" hidden="1" x14ac:dyDescent="0.2">
      <c r="H21" s="116"/>
      <c r="I21" s="116"/>
      <c r="M21" s="119" t="e">
        <f>+M15/(39*21)</f>
        <v>#VALUE!</v>
      </c>
      <c r="O21" s="125" t="e">
        <f>+M15+#REF!+#REF!</f>
        <v>#VALUE!</v>
      </c>
      <c r="Q21" s="135"/>
      <c r="T21" s="131"/>
      <c r="U21" s="135"/>
    </row>
    <row r="22" spans="1:21" ht="21.75" hidden="1" customHeight="1" x14ac:dyDescent="0.2">
      <c r="F22" s="145"/>
      <c r="G22" s="145"/>
      <c r="H22" s="146"/>
      <c r="I22" s="146"/>
      <c r="J22" s="146"/>
      <c r="K22" s="147"/>
      <c r="L22" s="148"/>
      <c r="M22" s="149"/>
      <c r="N22" s="149"/>
      <c r="Q22" s="135"/>
    </row>
    <row r="23" spans="1:21" ht="24.75" hidden="1" customHeight="1" x14ac:dyDescent="0.2">
      <c r="F23" s="145">
        <f>SUM(F10:F14)</f>
        <v>0</v>
      </c>
      <c r="G23" s="145"/>
      <c r="H23" s="146"/>
      <c r="I23" s="146"/>
      <c r="J23" s="146"/>
      <c r="K23" s="150"/>
      <c r="L23" s="148"/>
      <c r="M23" s="148">
        <v>72891</v>
      </c>
      <c r="N23" s="148"/>
      <c r="O23" s="125"/>
      <c r="P23" s="125"/>
      <c r="Q23" s="135"/>
    </row>
    <row r="24" spans="1:21" ht="24.75" hidden="1" customHeight="1" x14ac:dyDescent="0.2">
      <c r="F24" s="145"/>
      <c r="G24" s="145"/>
      <c r="H24" s="146"/>
      <c r="I24" s="146"/>
      <c r="J24" s="146"/>
      <c r="K24" s="151"/>
      <c r="L24" s="148"/>
      <c r="M24" s="152" t="e">
        <f>+M15-M23</f>
        <v>#VALUE!</v>
      </c>
      <c r="N24" s="149"/>
      <c r="O24" s="125"/>
      <c r="P24" s="125"/>
      <c r="Q24" s="135"/>
    </row>
    <row r="25" spans="1:21" ht="22.5" customHeight="1" x14ac:dyDescent="0.2">
      <c r="F25" s="145"/>
      <c r="G25" s="145"/>
      <c r="H25" s="153"/>
      <c r="I25" s="153"/>
      <c r="J25" s="153"/>
      <c r="K25" s="154"/>
      <c r="L25" s="148"/>
      <c r="M25" s="149"/>
      <c r="N25" s="149"/>
      <c r="O25" s="125"/>
      <c r="P25" s="125"/>
    </row>
    <row r="26" spans="1:21" x14ac:dyDescent="0.2">
      <c r="F26" s="145"/>
      <c r="G26" s="145"/>
      <c r="H26" s="153"/>
      <c r="I26" s="153"/>
      <c r="J26" s="153"/>
      <c r="K26" s="154"/>
      <c r="L26" s="148"/>
      <c r="N26" s="155"/>
      <c r="O26" s="156"/>
    </row>
    <row r="27" spans="1:21" x14ac:dyDescent="0.2">
      <c r="F27" s="145"/>
      <c r="G27" s="145"/>
      <c r="H27" s="146"/>
      <c r="I27" s="146"/>
      <c r="J27" s="146"/>
      <c r="K27" s="154"/>
      <c r="L27" s="148"/>
      <c r="M27" s="149"/>
      <c r="N27" s="149"/>
    </row>
    <row r="28" spans="1:21" x14ac:dyDescent="0.2">
      <c r="F28" s="145"/>
      <c r="G28" s="145"/>
      <c r="H28" s="157"/>
      <c r="I28" s="157"/>
      <c r="J28" s="157"/>
      <c r="K28" s="158"/>
      <c r="L28" s="148"/>
      <c r="M28" s="149"/>
      <c r="N28" s="149"/>
    </row>
    <row r="29" spans="1:21" x14ac:dyDescent="0.2">
      <c r="F29" s="145"/>
      <c r="G29" s="145"/>
      <c r="H29" s="157"/>
      <c r="I29" s="157"/>
      <c r="J29" s="157"/>
      <c r="K29" s="159"/>
      <c r="L29" s="148"/>
      <c r="M29" s="149"/>
      <c r="N29" s="160"/>
      <c r="O29" s="125"/>
    </row>
    <row r="30" spans="1:21" x14ac:dyDescent="0.2">
      <c r="F30" s="145"/>
      <c r="G30" s="145"/>
      <c r="H30" s="157"/>
      <c r="I30" s="157"/>
      <c r="J30" s="157"/>
      <c r="K30" s="159"/>
      <c r="L30" s="148"/>
      <c r="M30" s="149"/>
      <c r="N30" s="149"/>
      <c r="O30" s="156"/>
    </row>
    <row r="31" spans="1:21" x14ac:dyDescent="0.2">
      <c r="O31" s="156"/>
    </row>
  </sheetData>
  <mergeCells count="23">
    <mergeCell ref="A18:K18"/>
    <mergeCell ref="A19:K19"/>
    <mergeCell ref="J6:J8"/>
    <mergeCell ref="L6:L8"/>
    <mergeCell ref="A15:K15"/>
    <mergeCell ref="A16:K16"/>
    <mergeCell ref="A17:K17"/>
    <mergeCell ref="A1:P1"/>
    <mergeCell ref="A5:A8"/>
    <mergeCell ref="B5:B8"/>
    <mergeCell ref="C5:C8"/>
    <mergeCell ref="D5:D8"/>
    <mergeCell ref="E5:E8"/>
    <mergeCell ref="F5:F8"/>
    <mergeCell ref="G5:K5"/>
    <mergeCell ref="L5:O5"/>
    <mergeCell ref="G6:H6"/>
    <mergeCell ref="I6:I8"/>
    <mergeCell ref="K6:K8"/>
    <mergeCell ref="M6:N6"/>
    <mergeCell ref="O6:O8"/>
    <mergeCell ref="G7:G8"/>
    <mergeCell ref="H7:H8"/>
  </mergeCells>
  <pageMargins left="0.39374999999999999" right="0.39374999999999999" top="0.55138888888888904" bottom="0.39374999999999999" header="0.51180555555555496" footer="0.51180555555555496"/>
  <pageSetup paperSize="8" scale="50" firstPageNumber="0" fitToHeight="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X26"/>
  <sheetViews>
    <sheetView topLeftCell="B1" zoomScale="115" zoomScaleNormal="115" zoomScalePageLayoutView="73" workbookViewId="0">
      <selection activeCell="I16" sqref="I16"/>
    </sheetView>
  </sheetViews>
  <sheetFormatPr baseColWidth="10" defaultColWidth="9.140625" defaultRowHeight="12.75" x14ac:dyDescent="0.2"/>
  <cols>
    <col min="1" max="1" width="6.28515625" style="472" customWidth="1"/>
    <col min="2" max="2" width="4.28515625" style="472" customWidth="1"/>
    <col min="3" max="3" width="27.42578125" style="509" customWidth="1"/>
    <col min="4" max="7" width="9.140625" style="472" customWidth="1"/>
    <col min="8" max="8" width="7.28515625" style="472" customWidth="1"/>
    <col min="9" max="9" width="6.85546875" style="472" customWidth="1"/>
    <col min="10" max="12" width="9.140625" style="472" customWidth="1"/>
    <col min="13" max="13" width="7" style="472" customWidth="1"/>
    <col min="14" max="14" width="7.140625" style="472" customWidth="1"/>
    <col min="15" max="18" width="9.140625" style="472" customWidth="1"/>
    <col min="19" max="19" width="15.140625" style="472" customWidth="1"/>
    <col min="20" max="20" width="15" style="472" hidden="1" customWidth="1"/>
    <col min="21" max="21" width="9.140625" style="472"/>
    <col min="22" max="1026" width="11.42578125" style="472" customWidth="1"/>
    <col min="1027" max="16384" width="9.140625" style="472"/>
  </cols>
  <sheetData>
    <row r="1" spans="2:20" ht="36" customHeight="1" x14ac:dyDescent="0.2">
      <c r="C1" s="525" t="s">
        <v>326</v>
      </c>
      <c r="D1" s="525"/>
      <c r="E1" s="525"/>
      <c r="F1" s="525"/>
      <c r="G1" s="525"/>
      <c r="H1" s="525"/>
      <c r="I1" s="525"/>
      <c r="J1" s="525"/>
      <c r="K1" s="525"/>
      <c r="L1" s="525"/>
      <c r="M1" s="525"/>
      <c r="N1" s="525"/>
      <c r="O1" s="525"/>
      <c r="P1" s="525"/>
      <c r="Q1" s="525"/>
      <c r="R1" s="525"/>
      <c r="S1" s="525"/>
    </row>
    <row r="2" spans="2:20" x14ac:dyDescent="0.2">
      <c r="C2" s="504" t="s">
        <v>105</v>
      </c>
      <c r="D2" s="505"/>
      <c r="E2" s="505"/>
      <c r="F2" s="505"/>
      <c r="G2" s="505"/>
      <c r="H2" s="505"/>
      <c r="I2" s="505"/>
      <c r="J2" s="505"/>
      <c r="K2" s="505"/>
      <c r="L2" s="505"/>
      <c r="M2" s="505"/>
      <c r="N2" s="505"/>
      <c r="O2" s="505"/>
      <c r="P2" s="505"/>
      <c r="Q2" s="505"/>
      <c r="R2" s="505"/>
      <c r="S2" s="505"/>
    </row>
    <row r="3" spans="2:20" ht="15.75" customHeight="1" x14ac:dyDescent="0.2">
      <c r="C3" s="504"/>
      <c r="D3" s="505"/>
      <c r="E3" s="505"/>
      <c r="F3" s="505"/>
      <c r="G3" s="505"/>
      <c r="H3" s="505"/>
      <c r="I3" s="505"/>
      <c r="J3" s="505"/>
      <c r="K3" s="505"/>
      <c r="L3" s="505"/>
      <c r="M3" s="505"/>
      <c r="N3" s="505"/>
      <c r="O3" s="505"/>
      <c r="P3" s="505"/>
      <c r="Q3" s="505"/>
      <c r="R3" s="505"/>
      <c r="S3" s="505"/>
    </row>
    <row r="4" spans="2:20" ht="15.75" customHeight="1" x14ac:dyDescent="0.2">
      <c r="C4" s="506" t="s">
        <v>144</v>
      </c>
      <c r="D4" s="505"/>
      <c r="E4" s="505"/>
      <c r="F4" s="505"/>
      <c r="G4" s="505"/>
      <c r="H4" s="505"/>
      <c r="I4" s="505"/>
      <c r="J4" s="505"/>
      <c r="K4" s="505"/>
      <c r="L4" s="505"/>
      <c r="M4" s="507"/>
      <c r="N4" s="507"/>
      <c r="O4" s="507"/>
      <c r="P4" s="507"/>
      <c r="Q4" s="507"/>
      <c r="R4" s="507"/>
      <c r="S4" s="507"/>
    </row>
    <row r="5" spans="2:20" ht="15.75" customHeight="1" x14ac:dyDescent="0.2">
      <c r="C5" s="473"/>
      <c r="D5" s="508"/>
      <c r="E5" s="508"/>
      <c r="F5" s="508"/>
      <c r="G5" s="508"/>
      <c r="H5" s="508"/>
      <c r="I5" s="508"/>
      <c r="J5" s="508"/>
      <c r="K5" s="508"/>
      <c r="L5" s="508"/>
      <c r="M5" s="508"/>
      <c r="N5" s="508"/>
      <c r="O5" s="508"/>
      <c r="P5" s="508"/>
      <c r="Q5" s="508"/>
      <c r="R5" s="508"/>
      <c r="S5" s="508"/>
    </row>
    <row r="6" spans="2:20" ht="10.5" customHeight="1" x14ac:dyDescent="0.2"/>
    <row r="7" spans="2:20" ht="31.5" customHeight="1" x14ac:dyDescent="0.2">
      <c r="B7" s="526" t="s">
        <v>189</v>
      </c>
      <c r="C7" s="526"/>
      <c r="D7" s="527" t="s">
        <v>451</v>
      </c>
      <c r="E7" s="527"/>
      <c r="F7" s="527"/>
      <c r="G7" s="527"/>
      <c r="H7" s="527"/>
      <c r="I7" s="526" t="s">
        <v>452</v>
      </c>
      <c r="J7" s="526"/>
      <c r="K7" s="526"/>
      <c r="L7" s="526"/>
      <c r="M7" s="526"/>
      <c r="N7" s="526" t="s">
        <v>453</v>
      </c>
      <c r="O7" s="526"/>
      <c r="P7" s="526"/>
      <c r="Q7" s="526"/>
      <c r="R7" s="526"/>
      <c r="S7" s="526" t="s">
        <v>465</v>
      </c>
    </row>
    <row r="8" spans="2:20" s="510" customFormat="1" ht="36" customHeight="1" x14ac:dyDescent="0.2">
      <c r="B8" s="526" t="s">
        <v>190</v>
      </c>
      <c r="C8" s="526"/>
      <c r="D8" s="528" t="s">
        <v>512</v>
      </c>
      <c r="E8" s="528"/>
      <c r="F8" s="528"/>
      <c r="G8" s="528"/>
      <c r="H8" s="528"/>
      <c r="I8" s="528" t="s">
        <v>513</v>
      </c>
      <c r="J8" s="528"/>
      <c r="K8" s="528"/>
      <c r="L8" s="528"/>
      <c r="M8" s="528"/>
      <c r="N8" s="528" t="s">
        <v>514</v>
      </c>
      <c r="O8" s="528"/>
      <c r="P8" s="528"/>
      <c r="Q8" s="528"/>
      <c r="R8" s="528"/>
      <c r="S8" s="526"/>
    </row>
    <row r="9" spans="2:20" ht="12.75" customHeight="1" x14ac:dyDescent="0.2">
      <c r="B9" s="529" t="s">
        <v>191</v>
      </c>
      <c r="C9" s="529"/>
      <c r="D9" s="530" t="s">
        <v>192</v>
      </c>
      <c r="E9" s="530" t="s">
        <v>192</v>
      </c>
      <c r="F9" s="530" t="s">
        <v>192</v>
      </c>
      <c r="G9" s="530" t="s">
        <v>192</v>
      </c>
      <c r="H9" s="531" t="s">
        <v>192</v>
      </c>
      <c r="I9" s="531"/>
      <c r="J9" s="530" t="s">
        <v>192</v>
      </c>
      <c r="K9" s="530" t="s">
        <v>192</v>
      </c>
      <c r="L9" s="530" t="s">
        <v>192</v>
      </c>
      <c r="M9" s="531" t="s">
        <v>192</v>
      </c>
      <c r="N9" s="531"/>
      <c r="O9" s="530" t="s">
        <v>192</v>
      </c>
      <c r="P9" s="530" t="s">
        <v>192</v>
      </c>
      <c r="Q9" s="530" t="s">
        <v>192</v>
      </c>
      <c r="R9" s="530" t="s">
        <v>192</v>
      </c>
      <c r="S9" s="532" t="s">
        <v>152</v>
      </c>
    </row>
    <row r="10" spans="2:20" x14ac:dyDescent="0.2">
      <c r="B10" s="529"/>
      <c r="C10" s="529"/>
      <c r="D10" s="530" t="s">
        <v>193</v>
      </c>
      <c r="E10" s="530" t="s">
        <v>194</v>
      </c>
      <c r="F10" s="530" t="s">
        <v>195</v>
      </c>
      <c r="G10" s="530" t="s">
        <v>196</v>
      </c>
      <c r="H10" s="531" t="s">
        <v>197</v>
      </c>
      <c r="I10" s="531"/>
      <c r="J10" s="530" t="s">
        <v>198</v>
      </c>
      <c r="K10" s="530" t="s">
        <v>199</v>
      </c>
      <c r="L10" s="530" t="s">
        <v>200</v>
      </c>
      <c r="M10" s="531" t="s">
        <v>201</v>
      </c>
      <c r="N10" s="531"/>
      <c r="O10" s="530" t="s">
        <v>113</v>
      </c>
      <c r="P10" s="530" t="s">
        <v>114</v>
      </c>
      <c r="Q10" s="530" t="s">
        <v>115</v>
      </c>
      <c r="R10" s="530" t="s">
        <v>454</v>
      </c>
      <c r="S10" s="532"/>
    </row>
    <row r="11" spans="2:20" ht="15" customHeight="1" x14ac:dyDescent="0.2">
      <c r="B11" s="529"/>
      <c r="C11" s="529"/>
      <c r="D11" s="530" t="s">
        <v>202</v>
      </c>
      <c r="E11" s="530" t="s">
        <v>202</v>
      </c>
      <c r="F11" s="530" t="s">
        <v>202</v>
      </c>
      <c r="G11" s="530" t="s">
        <v>202</v>
      </c>
      <c r="H11" s="530" t="s">
        <v>202</v>
      </c>
      <c r="I11" s="530" t="s">
        <v>202</v>
      </c>
      <c r="J11" s="530" t="s">
        <v>202</v>
      </c>
      <c r="K11" s="530" t="s">
        <v>202</v>
      </c>
      <c r="L11" s="530" t="s">
        <v>202</v>
      </c>
      <c r="M11" s="530" t="s">
        <v>202</v>
      </c>
      <c r="N11" s="530" t="s">
        <v>202</v>
      </c>
      <c r="O11" s="530" t="s">
        <v>202</v>
      </c>
      <c r="P11" s="530" t="s">
        <v>202</v>
      </c>
      <c r="Q11" s="530" t="s">
        <v>202</v>
      </c>
      <c r="R11" s="530" t="s">
        <v>202</v>
      </c>
      <c r="S11" s="532"/>
    </row>
    <row r="12" spans="2:20" s="511" customFormat="1" ht="18.75" customHeight="1" x14ac:dyDescent="0.2">
      <c r="B12" s="533"/>
      <c r="C12" s="533"/>
      <c r="D12" s="534" t="s">
        <v>203</v>
      </c>
      <c r="E12" s="534" t="s">
        <v>204</v>
      </c>
      <c r="F12" s="534" t="s">
        <v>205</v>
      </c>
      <c r="G12" s="534" t="s">
        <v>206</v>
      </c>
      <c r="H12" s="534" t="s">
        <v>207</v>
      </c>
      <c r="I12" s="534" t="s">
        <v>208</v>
      </c>
      <c r="J12" s="534" t="s">
        <v>209</v>
      </c>
      <c r="K12" s="534" t="s">
        <v>210</v>
      </c>
      <c r="L12" s="534" t="s">
        <v>211</v>
      </c>
      <c r="M12" s="534" t="s">
        <v>212</v>
      </c>
      <c r="N12" s="534" t="s">
        <v>213</v>
      </c>
      <c r="O12" s="534" t="s">
        <v>214</v>
      </c>
      <c r="P12" s="534" t="s">
        <v>215</v>
      </c>
      <c r="Q12" s="534" t="s">
        <v>216</v>
      </c>
      <c r="R12" s="534" t="s">
        <v>455</v>
      </c>
      <c r="S12" s="535"/>
    </row>
    <row r="13" spans="2:20" ht="18" customHeight="1" x14ac:dyDescent="0.2">
      <c r="B13" s="512" t="s">
        <v>456</v>
      </c>
      <c r="C13" s="536" t="s">
        <v>457</v>
      </c>
      <c r="D13" s="537"/>
      <c r="E13" s="538"/>
      <c r="F13" s="538"/>
      <c r="G13" s="539"/>
      <c r="H13" s="539"/>
      <c r="I13" s="539"/>
      <c r="J13" s="538"/>
      <c r="K13" s="538"/>
      <c r="L13" s="539"/>
      <c r="M13" s="538"/>
      <c r="N13" s="539"/>
      <c r="O13" s="538"/>
      <c r="P13" s="538"/>
      <c r="Q13" s="539"/>
      <c r="R13" s="538"/>
      <c r="S13" s="538"/>
    </row>
    <row r="14" spans="2:20" ht="18" customHeight="1" x14ac:dyDescent="0.2">
      <c r="B14" s="512" t="s">
        <v>458</v>
      </c>
      <c r="C14" s="536" t="s">
        <v>459</v>
      </c>
      <c r="D14" s="540"/>
      <c r="E14" s="541"/>
      <c r="F14" s="541"/>
      <c r="G14" s="541"/>
      <c r="H14" s="541"/>
      <c r="I14" s="541"/>
      <c r="J14" s="541"/>
      <c r="K14" s="541"/>
      <c r="L14" s="541"/>
      <c r="M14" s="541"/>
      <c r="N14" s="541"/>
      <c r="O14" s="541"/>
      <c r="P14" s="541"/>
      <c r="Q14" s="541"/>
      <c r="R14" s="541"/>
      <c r="S14" s="542"/>
    </row>
    <row r="15" spans="2:20" ht="32.25" customHeight="1" x14ac:dyDescent="0.2">
      <c r="B15" s="512" t="s">
        <v>460</v>
      </c>
      <c r="C15" s="543" t="s">
        <v>461</v>
      </c>
      <c r="D15" s="537"/>
      <c r="E15" s="538"/>
      <c r="F15" s="538"/>
      <c r="G15" s="538"/>
      <c r="H15" s="538"/>
      <c r="I15" s="538"/>
      <c r="J15" s="538"/>
      <c r="K15" s="538"/>
      <c r="L15" s="538"/>
      <c r="M15" s="538"/>
      <c r="N15" s="538"/>
      <c r="O15" s="538"/>
      <c r="P15" s="538"/>
      <c r="Q15" s="538"/>
      <c r="R15" s="538"/>
      <c r="S15" s="538"/>
      <c r="T15" s="513"/>
    </row>
    <row r="16" spans="2:20" s="510" customFormat="1" ht="18" customHeight="1" x14ac:dyDescent="0.2">
      <c r="B16" s="512" t="s">
        <v>462</v>
      </c>
      <c r="C16" s="536" t="s">
        <v>463</v>
      </c>
      <c r="D16" s="544"/>
      <c r="E16" s="545"/>
      <c r="F16" s="545"/>
      <c r="G16" s="545"/>
      <c r="H16" s="545"/>
      <c r="I16" s="545"/>
      <c r="J16" s="545"/>
      <c r="K16" s="545"/>
      <c r="L16" s="545"/>
      <c r="M16" s="545"/>
      <c r="N16" s="545"/>
      <c r="O16" s="545"/>
      <c r="P16" s="545"/>
      <c r="Q16" s="545"/>
      <c r="R16" s="545"/>
      <c r="S16" s="545"/>
      <c r="T16" s="514"/>
    </row>
    <row r="17" spans="1:24" ht="18" customHeight="1" x14ac:dyDescent="0.2">
      <c r="B17" s="512" t="s">
        <v>464</v>
      </c>
      <c r="C17" s="536" t="s">
        <v>217</v>
      </c>
      <c r="D17" s="544" t="s">
        <v>466</v>
      </c>
      <c r="E17" s="544" t="s">
        <v>467</v>
      </c>
      <c r="F17" s="544" t="s">
        <v>468</v>
      </c>
      <c r="G17" s="544" t="s">
        <v>469</v>
      </c>
      <c r="H17" s="544" t="s">
        <v>470</v>
      </c>
      <c r="I17" s="544" t="s">
        <v>471</v>
      </c>
      <c r="J17" s="544" t="s">
        <v>472</v>
      </c>
      <c r="K17" s="544" t="s">
        <v>473</v>
      </c>
      <c r="L17" s="544" t="s">
        <v>474</v>
      </c>
      <c r="M17" s="544" t="s">
        <v>475</v>
      </c>
      <c r="N17" s="544" t="s">
        <v>476</v>
      </c>
      <c r="O17" s="541"/>
      <c r="P17" s="541"/>
      <c r="Q17" s="541"/>
      <c r="R17" s="541"/>
      <c r="S17" s="542"/>
      <c r="T17" s="515"/>
    </row>
    <row r="18" spans="1:24" ht="18" customHeight="1" x14ac:dyDescent="0.2">
      <c r="B18" s="516"/>
      <c r="C18" s="536" t="s">
        <v>217</v>
      </c>
      <c r="D18" s="546" t="s">
        <v>477</v>
      </c>
      <c r="E18" s="547"/>
      <c r="F18" s="547"/>
      <c r="G18" s="547"/>
      <c r="H18" s="547"/>
      <c r="I18" s="548" t="s">
        <v>478</v>
      </c>
      <c r="J18" s="548"/>
      <c r="K18" s="548"/>
      <c r="L18" s="548"/>
      <c r="M18" s="548"/>
      <c r="N18" s="549" t="s">
        <v>479</v>
      </c>
      <c r="O18" s="549"/>
      <c r="P18" s="549"/>
      <c r="Q18" s="549"/>
      <c r="R18" s="549"/>
      <c r="S18" s="538"/>
      <c r="T18" s="517">
        <f>+S18-'[1]F 04'!I21</f>
        <v>-206670.22</v>
      </c>
      <c r="W18" s="518"/>
      <c r="X18" s="518"/>
    </row>
    <row r="19" spans="1:24" ht="18.600000000000001" customHeight="1" x14ac:dyDescent="0.2">
      <c r="A19" s="511"/>
      <c r="B19" s="511"/>
      <c r="C19" s="519"/>
      <c r="D19" s="511"/>
      <c r="E19" s="511"/>
      <c r="F19" s="511"/>
      <c r="G19" s="511"/>
      <c r="H19" s="511"/>
      <c r="I19" s="511"/>
      <c r="J19" s="511"/>
      <c r="K19" s="511"/>
      <c r="N19" s="511"/>
      <c r="O19" s="511"/>
      <c r="P19" s="511"/>
      <c r="T19" s="517"/>
    </row>
    <row r="20" spans="1:24" ht="18" customHeight="1" x14ac:dyDescent="0.2">
      <c r="A20" s="511"/>
      <c r="B20" s="511" t="s">
        <v>480</v>
      </c>
      <c r="C20" s="520"/>
      <c r="D20" s="521"/>
      <c r="E20" s="521"/>
      <c r="F20" s="521"/>
      <c r="G20" s="521"/>
      <c r="H20" s="521"/>
      <c r="I20" s="521"/>
      <c r="J20" s="521"/>
      <c r="K20" s="521"/>
      <c r="L20" s="521"/>
      <c r="M20" s="522"/>
      <c r="N20" s="521"/>
      <c r="O20" s="521"/>
      <c r="P20" s="521"/>
      <c r="Q20" s="521"/>
      <c r="S20" s="521"/>
      <c r="T20" s="522">
        <v>207391.02637499999</v>
      </c>
      <c r="U20" s="518"/>
    </row>
    <row r="21" spans="1:24" x14ac:dyDescent="0.2">
      <c r="T21" s="517"/>
    </row>
    <row r="22" spans="1:24" ht="32.25" customHeight="1" x14ac:dyDescent="0.2">
      <c r="B22" s="523" t="s">
        <v>282</v>
      </c>
      <c r="C22" s="523"/>
      <c r="D22" s="523"/>
      <c r="E22" s="523"/>
      <c r="F22" s="523"/>
      <c r="G22" s="523"/>
      <c r="H22" s="523"/>
      <c r="I22" s="523"/>
      <c r="J22" s="523"/>
      <c r="K22" s="523"/>
      <c r="L22" s="523"/>
      <c r="M22" s="523"/>
      <c r="N22" s="523"/>
      <c r="O22" s="523"/>
      <c r="P22" s="523"/>
      <c r="Q22" s="523"/>
      <c r="R22" s="523"/>
      <c r="S22" s="523"/>
      <c r="T22" s="515"/>
    </row>
    <row r="23" spans="1:24" x14ac:dyDescent="0.2">
      <c r="D23" s="518"/>
      <c r="E23" s="518"/>
      <c r="F23" s="518"/>
      <c r="G23" s="518"/>
      <c r="H23" s="518"/>
      <c r="I23" s="518"/>
      <c r="K23" s="518"/>
      <c r="N23" s="518"/>
      <c r="P23" s="518"/>
      <c r="S23" s="518"/>
    </row>
    <row r="24" spans="1:24" x14ac:dyDescent="0.2">
      <c r="B24" s="524" t="s">
        <v>430</v>
      </c>
      <c r="C24" s="524"/>
      <c r="D24" s="524"/>
      <c r="E24" s="524"/>
      <c r="F24" s="524"/>
      <c r="G24" s="524"/>
      <c r="H24" s="524"/>
      <c r="I24" s="524"/>
      <c r="J24" s="524"/>
      <c r="K24" s="524"/>
      <c r="L24" s="524"/>
      <c r="M24" s="524"/>
      <c r="N24" s="524"/>
      <c r="O24" s="524"/>
      <c r="P24" s="524"/>
      <c r="Q24" s="524"/>
      <c r="R24" s="524"/>
      <c r="S24" s="524"/>
    </row>
    <row r="26" spans="1:24" x14ac:dyDescent="0.2">
      <c r="D26" s="518"/>
    </row>
  </sheetData>
  <mergeCells count="24">
    <mergeCell ref="C1:S1"/>
    <mergeCell ref="C2:C3"/>
    <mergeCell ref="D2:S3"/>
    <mergeCell ref="D4:L4"/>
    <mergeCell ref="B7:C7"/>
    <mergeCell ref="D7:H7"/>
    <mergeCell ref="I7:M7"/>
    <mergeCell ref="N7:R7"/>
    <mergeCell ref="S7:S8"/>
    <mergeCell ref="B8:C8"/>
    <mergeCell ref="D8:H8"/>
    <mergeCell ref="I8:M8"/>
    <mergeCell ref="N8:R8"/>
    <mergeCell ref="B9:C12"/>
    <mergeCell ref="H9:I9"/>
    <mergeCell ref="M9:N9"/>
    <mergeCell ref="B22:S22"/>
    <mergeCell ref="B24:S24"/>
    <mergeCell ref="S9:S12"/>
    <mergeCell ref="H10:I10"/>
    <mergeCell ref="M10:N10"/>
    <mergeCell ref="D18:H18"/>
    <mergeCell ref="I18:M18"/>
    <mergeCell ref="N18:R18"/>
  </mergeCells>
  <printOptions horizontalCentered="1"/>
  <pageMargins left="0.39374999999999999" right="0.39374999999999999" top="0.78749999999999998" bottom="0.78749999999999998" header="0.51180555555555496" footer="0.51180555555555496"/>
  <pageSetup paperSize="9" scale="52" firstPageNumber="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MJ42"/>
  <sheetViews>
    <sheetView showGridLines="0" zoomScale="115" zoomScaleNormal="115" zoomScalePageLayoutView="115" workbookViewId="0">
      <selection activeCell="B6" sqref="B6:K7"/>
    </sheetView>
  </sheetViews>
  <sheetFormatPr baseColWidth="10" defaultColWidth="9.140625" defaultRowHeight="12.75" x14ac:dyDescent="0.2"/>
  <cols>
    <col min="1" max="1" width="1.7109375" style="90" customWidth="1"/>
    <col min="2" max="2" width="4.85546875" style="90" customWidth="1"/>
    <col min="3" max="3" width="48.7109375" style="90" customWidth="1"/>
    <col min="4" max="4" width="8.7109375" style="90" customWidth="1"/>
    <col min="5" max="5" width="12.7109375" style="90" customWidth="1"/>
    <col min="6" max="6" width="8" style="90" customWidth="1"/>
    <col min="7" max="7" width="5.85546875" style="90" customWidth="1"/>
    <col min="8" max="8" width="15.140625" style="90" customWidth="1"/>
    <col min="9" max="9" width="16.28515625" style="90" customWidth="1"/>
    <col min="10" max="11" width="15.140625" style="90" customWidth="1"/>
    <col min="12" max="12" width="11.28515625" style="90" bestFit="1" customWidth="1"/>
    <col min="13" max="1024" width="11.42578125" style="90" customWidth="1"/>
    <col min="1025" max="16384" width="9.140625" style="91"/>
  </cols>
  <sheetData>
    <row r="1" spans="1:11" s="84" customFormat="1" ht="15" customHeight="1" x14ac:dyDescent="0.2">
      <c r="B1" s="449" t="s">
        <v>218</v>
      </c>
      <c r="C1" s="449"/>
      <c r="D1" s="449"/>
      <c r="E1" s="449"/>
      <c r="F1" s="449"/>
      <c r="G1" s="449"/>
      <c r="H1" s="449"/>
      <c r="I1" s="449"/>
      <c r="J1" s="449"/>
      <c r="K1" s="449"/>
    </row>
    <row r="2" spans="1:11" s="84" customFormat="1" ht="9.9499999999999993" customHeight="1" x14ac:dyDescent="0.2">
      <c r="B2" s="85"/>
      <c r="C2" s="85"/>
      <c r="D2" s="85"/>
      <c r="E2" s="85"/>
      <c r="F2" s="85"/>
      <c r="G2" s="85"/>
      <c r="H2" s="85"/>
      <c r="I2" s="85"/>
      <c r="J2" s="85"/>
      <c r="K2" s="85"/>
    </row>
    <row r="3" spans="1:11" s="88" customFormat="1" ht="35.25" customHeight="1" x14ac:dyDescent="0.2">
      <c r="A3" s="86"/>
      <c r="B3" s="87" t="s">
        <v>105</v>
      </c>
      <c r="C3" s="87"/>
      <c r="D3" s="450"/>
      <c r="E3" s="450"/>
      <c r="F3" s="450"/>
      <c r="G3" s="450"/>
      <c r="H3" s="450"/>
      <c r="I3" s="450"/>
      <c r="J3" s="450"/>
      <c r="K3" s="450"/>
    </row>
    <row r="4" spans="1:11" s="88" customFormat="1" ht="15" customHeight="1" x14ac:dyDescent="0.2">
      <c r="A4" s="86"/>
      <c r="B4" s="451" t="s">
        <v>144</v>
      </c>
      <c r="C4" s="451"/>
      <c r="D4" s="451"/>
      <c r="E4" s="451"/>
      <c r="F4" s="451"/>
      <c r="G4" s="451"/>
      <c r="H4" s="451"/>
      <c r="I4" s="451"/>
      <c r="J4" s="89"/>
      <c r="K4" s="89"/>
    </row>
    <row r="5" spans="1:11" ht="4.5" customHeight="1" x14ac:dyDescent="0.2"/>
    <row r="6" spans="1:11" ht="20.100000000000001" customHeight="1" x14ac:dyDescent="0.2">
      <c r="B6" s="452" t="s">
        <v>310</v>
      </c>
      <c r="C6" s="454" t="s">
        <v>134</v>
      </c>
      <c r="D6" s="456" t="s">
        <v>151</v>
      </c>
      <c r="E6" s="454" t="s">
        <v>219</v>
      </c>
      <c r="F6" s="458" t="s">
        <v>220</v>
      </c>
      <c r="G6" s="454" t="s">
        <v>221</v>
      </c>
      <c r="H6" s="460" t="s">
        <v>4</v>
      </c>
      <c r="I6" s="461"/>
      <c r="J6" s="462"/>
      <c r="K6" s="463"/>
    </row>
    <row r="7" spans="1:11" ht="20.100000000000001" customHeight="1" x14ac:dyDescent="0.2">
      <c r="B7" s="453"/>
      <c r="C7" s="455"/>
      <c r="D7" s="457"/>
      <c r="E7" s="455"/>
      <c r="F7" s="459"/>
      <c r="G7" s="455"/>
      <c r="H7" s="210" t="s">
        <v>222</v>
      </c>
      <c r="I7" s="211" t="s">
        <v>223</v>
      </c>
      <c r="J7" s="212" t="s">
        <v>224</v>
      </c>
      <c r="K7" s="212" t="s">
        <v>433</v>
      </c>
    </row>
    <row r="8" spans="1:11" ht="13.5" customHeight="1" x14ac:dyDescent="0.2">
      <c r="B8" s="464" t="s">
        <v>18</v>
      </c>
      <c r="C8" s="465"/>
      <c r="D8" s="93"/>
      <c r="E8" s="93"/>
      <c r="F8" s="93"/>
      <c r="G8" s="94"/>
      <c r="H8" s="94"/>
      <c r="I8" s="94"/>
      <c r="J8" s="94"/>
      <c r="K8" s="94"/>
    </row>
    <row r="9" spans="1:11" ht="15" customHeight="1" x14ac:dyDescent="0.2">
      <c r="B9" s="95"/>
      <c r="C9" s="96"/>
      <c r="D9" s="97"/>
      <c r="E9" s="97"/>
      <c r="F9" s="97"/>
      <c r="G9" s="98"/>
      <c r="H9" s="98"/>
      <c r="I9" s="98"/>
      <c r="J9" s="98"/>
      <c r="K9" s="98"/>
    </row>
    <row r="10" spans="1:11" x14ac:dyDescent="0.2">
      <c r="B10" s="95"/>
      <c r="C10" s="99"/>
      <c r="D10" s="100"/>
      <c r="E10" s="100"/>
      <c r="F10" s="100"/>
      <c r="G10" s="101"/>
      <c r="H10" s="101"/>
      <c r="I10" s="101"/>
      <c r="J10" s="101"/>
      <c r="K10" s="101"/>
    </row>
    <row r="11" spans="1:11" ht="13.5" customHeight="1" x14ac:dyDescent="0.2">
      <c r="B11" s="95"/>
      <c r="C11" s="92"/>
      <c r="D11" s="93"/>
      <c r="E11" s="93"/>
      <c r="F11" s="93"/>
      <c r="G11" s="94"/>
      <c r="H11" s="94"/>
      <c r="I11" s="94"/>
      <c r="J11" s="94"/>
      <c r="K11" s="94"/>
    </row>
    <row r="12" spans="1:11" ht="15" customHeight="1" x14ac:dyDescent="0.2">
      <c r="B12" s="95"/>
      <c r="C12" s="97"/>
      <c r="D12" s="97"/>
      <c r="E12" s="97"/>
      <c r="F12" s="97"/>
      <c r="G12" s="98"/>
      <c r="H12" s="98"/>
      <c r="I12" s="98"/>
      <c r="J12" s="98"/>
      <c r="K12" s="98"/>
    </row>
    <row r="13" spans="1:11" x14ac:dyDescent="0.2">
      <c r="B13" s="95"/>
      <c r="C13" s="99"/>
      <c r="D13" s="102"/>
      <c r="E13" s="103"/>
      <c r="F13" s="104"/>
      <c r="G13" s="101"/>
      <c r="H13" s="101"/>
      <c r="I13" s="101"/>
      <c r="J13" s="101"/>
      <c r="K13" s="101"/>
    </row>
    <row r="14" spans="1:11" x14ac:dyDescent="0.2">
      <c r="B14" s="466" t="s">
        <v>431</v>
      </c>
      <c r="C14" s="467"/>
      <c r="D14" s="467"/>
      <c r="E14" s="467"/>
      <c r="F14" s="468"/>
      <c r="G14" s="101"/>
      <c r="H14" s="101"/>
      <c r="I14" s="101"/>
      <c r="J14" s="101"/>
      <c r="K14" s="101"/>
    </row>
    <row r="15" spans="1:11" x14ac:dyDescent="0.2">
      <c r="B15" s="464" t="s">
        <v>281</v>
      </c>
      <c r="C15" s="465"/>
      <c r="D15" s="105"/>
      <c r="E15" s="103"/>
      <c r="F15" s="103"/>
      <c r="G15" s="101"/>
      <c r="H15" s="101"/>
      <c r="I15" s="101"/>
      <c r="J15" s="101"/>
      <c r="K15" s="101"/>
    </row>
    <row r="16" spans="1:11" x14ac:dyDescent="0.2">
      <c r="B16" s="95"/>
      <c r="C16" s="106"/>
      <c r="D16" s="105"/>
      <c r="E16" s="103"/>
      <c r="F16" s="103"/>
      <c r="G16" s="101"/>
      <c r="H16" s="101"/>
      <c r="I16" s="101"/>
      <c r="J16" s="101"/>
      <c r="K16" s="101"/>
    </row>
    <row r="17" spans="2:13" x14ac:dyDescent="0.2">
      <c r="B17" s="95"/>
      <c r="C17" s="106"/>
      <c r="D17" s="105"/>
      <c r="E17" s="103"/>
      <c r="F17" s="103"/>
      <c r="G17" s="101"/>
      <c r="H17" s="101"/>
      <c r="I17" s="101"/>
      <c r="J17" s="101"/>
      <c r="K17" s="101"/>
    </row>
    <row r="18" spans="2:13" x14ac:dyDescent="0.2">
      <c r="B18" s="95"/>
      <c r="C18" s="106"/>
      <c r="D18" s="105"/>
      <c r="E18" s="103"/>
      <c r="F18" s="103"/>
      <c r="G18" s="101"/>
      <c r="H18" s="101"/>
      <c r="I18" s="101"/>
      <c r="J18" s="101"/>
      <c r="K18" s="101"/>
    </row>
    <row r="19" spans="2:13" x14ac:dyDescent="0.2">
      <c r="B19" s="95"/>
      <c r="C19" s="106"/>
      <c r="D19" s="105"/>
      <c r="E19" s="103"/>
      <c r="F19" s="103"/>
      <c r="G19" s="101"/>
      <c r="H19" s="101"/>
      <c r="I19" s="101"/>
      <c r="J19" s="101"/>
      <c r="K19" s="101"/>
    </row>
    <row r="20" spans="2:13" x14ac:dyDescent="0.2">
      <c r="B20" s="95"/>
      <c r="C20" s="106"/>
      <c r="D20" s="105"/>
      <c r="E20" s="103"/>
      <c r="F20" s="103"/>
      <c r="G20" s="101"/>
      <c r="H20" s="101"/>
      <c r="I20" s="101"/>
      <c r="J20" s="101"/>
      <c r="K20" s="101"/>
    </row>
    <row r="21" spans="2:13" x14ac:dyDescent="0.2">
      <c r="B21" s="469" t="s">
        <v>432</v>
      </c>
      <c r="C21" s="470"/>
      <c r="D21" s="470"/>
      <c r="E21" s="470"/>
      <c r="F21" s="471"/>
      <c r="G21" s="101"/>
      <c r="H21" s="101"/>
      <c r="I21" s="101"/>
      <c r="J21" s="101"/>
      <c r="K21" s="101"/>
    </row>
    <row r="22" spans="2:13" x14ac:dyDescent="0.2">
      <c r="B22" s="446" t="s">
        <v>450</v>
      </c>
      <c r="C22" s="447"/>
      <c r="D22" s="447"/>
      <c r="E22" s="447"/>
      <c r="F22" s="448"/>
      <c r="G22" s="107"/>
      <c r="H22" s="108"/>
      <c r="I22" s="107"/>
      <c r="J22" s="109"/>
      <c r="K22" s="109"/>
      <c r="L22" s="110"/>
    </row>
    <row r="23" spans="2:13" x14ac:dyDescent="0.2">
      <c r="F23" s="111"/>
    </row>
    <row r="24" spans="2:13" x14ac:dyDescent="0.2">
      <c r="F24" s="111"/>
      <c r="G24" s="110"/>
      <c r="H24" s="112"/>
      <c r="I24" s="112"/>
      <c r="J24" s="112"/>
      <c r="K24" s="112"/>
    </row>
    <row r="25" spans="2:13" x14ac:dyDescent="0.2">
      <c r="F25" s="111"/>
      <c r="G25" s="110"/>
      <c r="J25" s="113"/>
      <c r="K25" s="113"/>
      <c r="M25" s="110"/>
    </row>
    <row r="26" spans="2:13" x14ac:dyDescent="0.2">
      <c r="F26" s="111"/>
      <c r="M26" s="110"/>
    </row>
    <row r="27" spans="2:13" x14ac:dyDescent="0.2">
      <c r="F27" s="111"/>
      <c r="H27" s="110"/>
      <c r="I27" s="110"/>
      <c r="J27" s="110"/>
      <c r="K27" s="110"/>
    </row>
    <row r="28" spans="2:13" x14ac:dyDescent="0.2">
      <c r="F28" s="111"/>
      <c r="I28" s="110"/>
      <c r="J28" s="110"/>
      <c r="K28" s="110"/>
    </row>
    <row r="29" spans="2:13" x14ac:dyDescent="0.2">
      <c r="F29" s="111"/>
    </row>
    <row r="30" spans="2:13" x14ac:dyDescent="0.2">
      <c r="F30" s="111"/>
      <c r="I30" s="110"/>
    </row>
    <row r="31" spans="2:13" x14ac:dyDescent="0.2">
      <c r="F31" s="111"/>
    </row>
    <row r="32" spans="2:13" x14ac:dyDescent="0.2">
      <c r="F32" s="111"/>
    </row>
    <row r="33" spans="6:6" x14ac:dyDescent="0.2">
      <c r="F33" s="111"/>
    </row>
    <row r="34" spans="6:6" x14ac:dyDescent="0.2">
      <c r="F34" s="111"/>
    </row>
    <row r="35" spans="6:6" x14ac:dyDescent="0.2">
      <c r="F35" s="111"/>
    </row>
    <row r="36" spans="6:6" x14ac:dyDescent="0.2">
      <c r="F36" s="111"/>
    </row>
    <row r="37" spans="6:6" x14ac:dyDescent="0.2">
      <c r="F37" s="111"/>
    </row>
    <row r="38" spans="6:6" x14ac:dyDescent="0.2">
      <c r="F38" s="111"/>
    </row>
    <row r="39" spans="6:6" x14ac:dyDescent="0.2">
      <c r="F39" s="111"/>
    </row>
    <row r="40" spans="6:6" x14ac:dyDescent="0.2">
      <c r="F40" s="111"/>
    </row>
    <row r="41" spans="6:6" x14ac:dyDescent="0.2">
      <c r="F41" s="111"/>
    </row>
    <row r="42" spans="6:6" x14ac:dyDescent="0.2">
      <c r="F42" s="111"/>
    </row>
  </sheetData>
  <mergeCells count="16">
    <mergeCell ref="B22:F22"/>
    <mergeCell ref="B1:K1"/>
    <mergeCell ref="D3:K3"/>
    <mergeCell ref="B4:C4"/>
    <mergeCell ref="D4:I4"/>
    <mergeCell ref="B6:B7"/>
    <mergeCell ref="C6:C7"/>
    <mergeCell ref="D6:D7"/>
    <mergeCell ref="E6:E7"/>
    <mergeCell ref="F6:F7"/>
    <mergeCell ref="G6:G7"/>
    <mergeCell ref="H6:K6"/>
    <mergeCell ref="B8:C8"/>
    <mergeCell ref="B15:C15"/>
    <mergeCell ref="B14:F14"/>
    <mergeCell ref="B21:F21"/>
  </mergeCells>
  <printOptions horizontalCentered="1"/>
  <pageMargins left="0.19685039370078741" right="0.19685039370078741" top="0.19685039370078741" bottom="0.19685039370078741" header="0.51181102362204722" footer="0.51181102362204722"/>
  <pageSetup paperSize="9" scale="95" firstPageNumber="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C2:L20"/>
  <sheetViews>
    <sheetView topLeftCell="B1" zoomScaleNormal="100" zoomScalePageLayoutView="89" workbookViewId="0">
      <selection activeCell="L7" sqref="L7"/>
    </sheetView>
  </sheetViews>
  <sheetFormatPr baseColWidth="10" defaultColWidth="9.140625" defaultRowHeight="15.75" x14ac:dyDescent="0.25"/>
  <cols>
    <col min="1" max="2" width="7" style="484" customWidth="1"/>
    <col min="3" max="3" width="3.140625" style="484" customWidth="1"/>
    <col min="4" max="4" width="66.140625" style="484" customWidth="1"/>
    <col min="5" max="5" width="7.5703125" style="484" customWidth="1"/>
    <col min="6" max="6" width="7.85546875" style="484" customWidth="1"/>
    <col min="7" max="7" width="6.28515625" style="484" customWidth="1"/>
    <col min="8" max="8" width="6.5703125" style="484" customWidth="1"/>
    <col min="9" max="9" width="6.85546875" style="484" customWidth="1"/>
    <col min="10" max="10" width="8.7109375" style="484" customWidth="1"/>
    <col min="11" max="11" width="6" style="484" customWidth="1"/>
    <col min="12" max="1031" width="11.42578125" style="484" customWidth="1"/>
    <col min="1032" max="16384" width="9.140625" style="484"/>
  </cols>
  <sheetData>
    <row r="2" spans="3:12" ht="39" customHeight="1" x14ac:dyDescent="0.25">
      <c r="C2" s="485" t="s">
        <v>440</v>
      </c>
      <c r="D2" s="485"/>
      <c r="E2" s="485"/>
      <c r="F2" s="485"/>
      <c r="G2" s="485"/>
      <c r="H2" s="485"/>
      <c r="I2" s="485"/>
      <c r="J2" s="486"/>
      <c r="K2" s="486"/>
      <c r="L2" s="486"/>
    </row>
    <row r="3" spans="3:12" x14ac:dyDescent="0.25">
      <c r="C3" s="487" t="s">
        <v>441</v>
      </c>
      <c r="D3" s="487"/>
      <c r="E3" s="487"/>
      <c r="F3" s="487"/>
      <c r="G3" s="487"/>
      <c r="H3" s="487"/>
      <c r="I3" s="487"/>
      <c r="J3" s="486"/>
      <c r="K3" s="486"/>
      <c r="L3" s="486"/>
    </row>
    <row r="4" spans="3:12" x14ac:dyDescent="0.25">
      <c r="D4" s="488"/>
      <c r="E4" s="488"/>
      <c r="F4" s="488"/>
      <c r="G4" s="488"/>
      <c r="H4" s="488"/>
      <c r="I4" s="486"/>
      <c r="J4" s="486"/>
      <c r="K4" s="486"/>
      <c r="L4" s="486"/>
    </row>
    <row r="5" spans="3:12" ht="112.5" customHeight="1" x14ac:dyDescent="0.25">
      <c r="C5" s="489" t="s">
        <v>434</v>
      </c>
      <c r="D5" s="489"/>
      <c r="E5" s="489"/>
      <c r="F5" s="489"/>
      <c r="G5" s="489"/>
      <c r="H5" s="489"/>
      <c r="I5" s="489"/>
      <c r="J5" s="490"/>
      <c r="K5" s="486"/>
      <c r="L5" s="486"/>
    </row>
    <row r="6" spans="3:12" s="491" customFormat="1" ht="49.5" customHeight="1" x14ac:dyDescent="0.25">
      <c r="C6" s="492" t="s">
        <v>442</v>
      </c>
      <c r="D6" s="489" t="s">
        <v>443</v>
      </c>
      <c r="E6" s="489"/>
      <c r="F6" s="489"/>
      <c r="G6" s="489"/>
      <c r="H6" s="489"/>
      <c r="I6" s="489"/>
      <c r="J6" s="493"/>
      <c r="K6" s="494"/>
      <c r="L6" s="494"/>
    </row>
    <row r="7" spans="3:12" s="491" customFormat="1" ht="37.5" customHeight="1" x14ac:dyDescent="0.25">
      <c r="C7" s="492" t="s">
        <v>444</v>
      </c>
      <c r="D7" s="489" t="s">
        <v>445</v>
      </c>
      <c r="E7" s="489"/>
      <c r="F7" s="489"/>
      <c r="G7" s="489"/>
      <c r="H7" s="489"/>
      <c r="I7" s="489"/>
      <c r="J7" s="493"/>
      <c r="K7" s="494"/>
      <c r="L7" s="494"/>
    </row>
    <row r="8" spans="3:12" ht="29.25" customHeight="1" x14ac:dyDescent="0.25">
      <c r="C8" s="492" t="s">
        <v>446</v>
      </c>
      <c r="D8" s="489" t="s">
        <v>447</v>
      </c>
      <c r="E8" s="489"/>
      <c r="F8" s="489"/>
      <c r="G8" s="489"/>
      <c r="H8" s="489"/>
      <c r="I8" s="489"/>
      <c r="J8" s="490"/>
      <c r="K8" s="486"/>
      <c r="L8" s="486"/>
    </row>
    <row r="9" spans="3:12" ht="12.75" customHeight="1" x14ac:dyDescent="0.25">
      <c r="D9" s="495"/>
      <c r="E9" s="495"/>
      <c r="F9" s="495"/>
      <c r="G9" s="495"/>
      <c r="H9" s="495"/>
      <c r="I9" s="486"/>
      <c r="J9" s="490"/>
      <c r="K9" s="486"/>
      <c r="L9" s="486"/>
    </row>
    <row r="10" spans="3:12" ht="12.75" customHeight="1" x14ac:dyDescent="0.25">
      <c r="D10" s="495"/>
      <c r="E10" s="495"/>
      <c r="F10" s="495"/>
      <c r="G10" s="495"/>
      <c r="H10" s="495"/>
      <c r="I10" s="486"/>
      <c r="J10" s="490"/>
      <c r="K10" s="486"/>
      <c r="L10" s="486"/>
    </row>
    <row r="11" spans="3:12" ht="12.75" customHeight="1" x14ac:dyDescent="0.25">
      <c r="D11" s="495"/>
      <c r="E11" s="495"/>
      <c r="F11" s="495"/>
      <c r="G11" s="495"/>
      <c r="H11" s="495"/>
      <c r="I11" s="486"/>
      <c r="J11" s="490"/>
      <c r="K11" s="486"/>
      <c r="L11" s="486"/>
    </row>
    <row r="12" spans="3:12" ht="27" customHeight="1" x14ac:dyDescent="0.25">
      <c r="D12" s="496"/>
      <c r="F12" s="497" t="s">
        <v>334</v>
      </c>
      <c r="G12" s="497" t="s">
        <v>334</v>
      </c>
      <c r="H12" s="497" t="s">
        <v>334</v>
      </c>
      <c r="I12" s="497" t="s">
        <v>334</v>
      </c>
      <c r="J12" s="480"/>
    </row>
    <row r="13" spans="3:12" ht="21.75" customHeight="1" x14ac:dyDescent="0.25">
      <c r="D13" s="498"/>
      <c r="F13" s="497" t="s">
        <v>335</v>
      </c>
      <c r="G13" s="497" t="s">
        <v>336</v>
      </c>
      <c r="H13" s="497" t="s">
        <v>337</v>
      </c>
      <c r="I13" s="497" t="s">
        <v>338</v>
      </c>
      <c r="J13" s="499"/>
    </row>
    <row r="18" spans="4:9" x14ac:dyDescent="0.25">
      <c r="D18" s="500" t="s">
        <v>448</v>
      </c>
      <c r="E18" s="500"/>
      <c r="F18" s="500"/>
      <c r="G18" s="500"/>
      <c r="H18" s="500"/>
      <c r="I18" s="500"/>
    </row>
    <row r="19" spans="4:9" x14ac:dyDescent="0.25">
      <c r="D19" s="500" t="s">
        <v>435</v>
      </c>
      <c r="E19" s="500"/>
      <c r="F19" s="500"/>
      <c r="G19" s="500"/>
      <c r="H19" s="500"/>
      <c r="I19" s="500"/>
    </row>
    <row r="20" spans="4:9" x14ac:dyDescent="0.25">
      <c r="D20" s="500" t="s">
        <v>449</v>
      </c>
      <c r="E20" s="500"/>
      <c r="F20" s="500"/>
      <c r="G20" s="500"/>
      <c r="H20" s="500"/>
      <c r="I20" s="500"/>
    </row>
  </sheetData>
  <mergeCells count="9">
    <mergeCell ref="D18:I18"/>
    <mergeCell ref="D19:I19"/>
    <mergeCell ref="D20:I20"/>
    <mergeCell ref="C2:I2"/>
    <mergeCell ref="C3:I3"/>
    <mergeCell ref="C5:I5"/>
    <mergeCell ref="D6:I6"/>
    <mergeCell ref="D7:I7"/>
    <mergeCell ref="D8:I8"/>
  </mergeCells>
  <printOptions horizontalCentered="1"/>
  <pageMargins left="1.1811023622047245" right="0.98425196850393704" top="0.98425196850393704" bottom="0.98425196850393704" header="0.51181102362204722" footer="0.51181102362204722"/>
  <pageSetup paperSize="9" scale="75" firstPageNumber="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2:A15"/>
  <sheetViews>
    <sheetView zoomScaleNormal="100" workbookViewId="0">
      <selection activeCell="A17" sqref="A17"/>
    </sheetView>
  </sheetViews>
  <sheetFormatPr baseColWidth="10" defaultColWidth="9.140625" defaultRowHeight="12.75" x14ac:dyDescent="0.2"/>
  <cols>
    <col min="1" max="1" width="86.42578125" style="91" customWidth="1"/>
    <col min="2" max="1025" width="10.7109375" style="91" customWidth="1"/>
    <col min="1026" max="16384" width="9.140625" style="91"/>
  </cols>
  <sheetData>
    <row r="2" spans="1:1" x14ac:dyDescent="0.2">
      <c r="A2" s="115" t="s">
        <v>234</v>
      </c>
    </row>
    <row r="3" spans="1:1" x14ac:dyDescent="0.2">
      <c r="A3" s="481"/>
    </row>
    <row r="4" spans="1:1" x14ac:dyDescent="0.2">
      <c r="A4" s="482" t="s">
        <v>507</v>
      </c>
    </row>
    <row r="5" spans="1:1" ht="7.5" customHeight="1" x14ac:dyDescent="0.2">
      <c r="A5" s="482"/>
    </row>
    <row r="6" spans="1:1" x14ac:dyDescent="0.2">
      <c r="A6" s="482" t="s">
        <v>508</v>
      </c>
    </row>
    <row r="7" spans="1:1" ht="7.5" customHeight="1" x14ac:dyDescent="0.2">
      <c r="A7" s="482"/>
    </row>
    <row r="8" spans="1:1" x14ac:dyDescent="0.2">
      <c r="A8" s="482" t="s">
        <v>509</v>
      </c>
    </row>
    <row r="9" spans="1:1" ht="8.25" customHeight="1" x14ac:dyDescent="0.2">
      <c r="A9" s="482" t="s">
        <v>311</v>
      </c>
    </row>
    <row r="10" spans="1:1" x14ac:dyDescent="0.2">
      <c r="A10" s="482" t="s">
        <v>510</v>
      </c>
    </row>
    <row r="11" spans="1:1" x14ac:dyDescent="0.2">
      <c r="A11" s="483" t="s">
        <v>225</v>
      </c>
    </row>
    <row r="12" spans="1:1" x14ac:dyDescent="0.2">
      <c r="A12" s="483" t="s">
        <v>226</v>
      </c>
    </row>
    <row r="13" spans="1:1" x14ac:dyDescent="0.2">
      <c r="A13" s="483" t="s">
        <v>227</v>
      </c>
    </row>
    <row r="14" spans="1:1" x14ac:dyDescent="0.2">
      <c r="A14" s="483"/>
    </row>
    <row r="15" spans="1:1" x14ac:dyDescent="0.2">
      <c r="A15" s="482" t="s">
        <v>511</v>
      </c>
    </row>
  </sheetData>
  <pageMargins left="0.7" right="0.7" top="0.75" bottom="0.75" header="0.51180555555555496" footer="0.51180555555555496"/>
  <pageSetup paperSize="9" firstPageNumber="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B2:C12"/>
  <sheetViews>
    <sheetView tabSelected="1" zoomScale="145" zoomScaleNormal="145" workbookViewId="0">
      <selection activeCell="E6" sqref="E6"/>
    </sheetView>
  </sheetViews>
  <sheetFormatPr baseColWidth="10" defaultColWidth="9.140625" defaultRowHeight="12.75" x14ac:dyDescent="0.2"/>
  <cols>
    <col min="1" max="1" width="4" style="472" customWidth="1"/>
    <col min="2" max="2" width="2.7109375" style="472" customWidth="1"/>
    <col min="3" max="3" width="71.28515625" style="472" customWidth="1"/>
    <col min="4" max="1026" width="10.7109375" style="472" customWidth="1"/>
    <col min="1027" max="16384" width="9.140625" style="472"/>
  </cols>
  <sheetData>
    <row r="2" spans="2:3" x14ac:dyDescent="0.2">
      <c r="C2" s="473" t="s">
        <v>235</v>
      </c>
    </row>
    <row r="4" spans="2:3" ht="68.25" customHeight="1" x14ac:dyDescent="0.2">
      <c r="B4" s="474" t="s">
        <v>505</v>
      </c>
      <c r="C4" s="474"/>
    </row>
    <row r="5" spans="2:3" x14ac:dyDescent="0.2">
      <c r="B5" s="475"/>
      <c r="C5" s="475"/>
    </row>
    <row r="6" spans="2:3" ht="66.75" customHeight="1" x14ac:dyDescent="0.2">
      <c r="B6" s="474" t="s">
        <v>506</v>
      </c>
      <c r="C6" s="474"/>
    </row>
    <row r="7" spans="2:3" x14ac:dyDescent="0.2">
      <c r="C7" s="476"/>
    </row>
    <row r="8" spans="2:3" ht="32.25" customHeight="1" x14ac:dyDescent="0.2">
      <c r="B8" s="477" t="s">
        <v>436</v>
      </c>
      <c r="C8" s="478" t="s">
        <v>437</v>
      </c>
    </row>
    <row r="9" spans="2:3" x14ac:dyDescent="0.2">
      <c r="B9" s="477"/>
      <c r="C9" s="476"/>
    </row>
    <row r="10" spans="2:3" ht="22.5" customHeight="1" x14ac:dyDescent="0.2">
      <c r="B10" s="477" t="s">
        <v>438</v>
      </c>
      <c r="C10" s="478" t="s">
        <v>439</v>
      </c>
    </row>
    <row r="11" spans="2:3" x14ac:dyDescent="0.2">
      <c r="C11" s="479"/>
    </row>
    <row r="12" spans="2:3" ht="15.75" x14ac:dyDescent="0.2">
      <c r="C12" s="480"/>
    </row>
  </sheetData>
  <mergeCells count="2">
    <mergeCell ref="B4:C4"/>
    <mergeCell ref="B6:C6"/>
  </mergeCells>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38</vt:i4>
      </vt:variant>
    </vt:vector>
  </HeadingPairs>
  <TitlesOfParts>
    <vt:vector size="62" baseType="lpstr">
      <vt:lpstr>F 1</vt:lpstr>
      <vt:lpstr>F 02 </vt:lpstr>
      <vt:lpstr>F 3</vt:lpstr>
      <vt:lpstr>F 04</vt:lpstr>
      <vt:lpstr>F 05</vt:lpstr>
      <vt:lpstr>F 06</vt:lpstr>
      <vt:lpstr>F 07 </vt:lpstr>
      <vt:lpstr>F 08 </vt:lpstr>
      <vt:lpstr>F 09 </vt:lpstr>
      <vt:lpstr>F 10</vt:lpstr>
      <vt:lpstr>F 11 </vt:lpstr>
      <vt:lpstr>F 12 </vt:lpstr>
      <vt:lpstr>F 13</vt:lpstr>
      <vt:lpstr>F 14</vt:lpstr>
      <vt:lpstr>F 15 </vt:lpstr>
      <vt:lpstr>F 16</vt:lpstr>
      <vt:lpstr>F17-I </vt:lpstr>
      <vt:lpstr>F 18</vt:lpstr>
      <vt:lpstr>F19</vt:lpstr>
      <vt:lpstr>F 20</vt:lpstr>
      <vt:lpstr>F 21 </vt:lpstr>
      <vt:lpstr>F 22</vt:lpstr>
      <vt:lpstr>F 23</vt:lpstr>
      <vt:lpstr>F 24</vt:lpstr>
      <vt:lpstr>'F 18'!_FilterDatabase</vt:lpstr>
      <vt:lpstr>'F19'!_FilterDatabase</vt:lpstr>
      <vt:lpstr>'F 07 '!_Toc408582603</vt:lpstr>
      <vt:lpstr>'F 23'!_Toc443031870</vt:lpstr>
      <vt:lpstr>'F 12 '!_Toc535306630</vt:lpstr>
      <vt:lpstr>'F 13'!_Toc535571648</vt:lpstr>
      <vt:lpstr>'F 13'!_Toc535571649</vt:lpstr>
      <vt:lpstr>'F 04'!Área_de_impresión</vt:lpstr>
      <vt:lpstr>'F 05'!Área_de_impresión</vt:lpstr>
      <vt:lpstr>'F 06'!Área_de_impresión</vt:lpstr>
      <vt:lpstr>'F 07 '!Área_de_impresión</vt:lpstr>
      <vt:lpstr>'F 08 '!Área_de_impresión</vt:lpstr>
      <vt:lpstr>'F 09 '!Área_de_impresión</vt:lpstr>
      <vt:lpstr>'F 1'!Área_de_impresión</vt:lpstr>
      <vt:lpstr>'F 10'!Área_de_impresión</vt:lpstr>
      <vt:lpstr>'F 11 '!Área_de_impresión</vt:lpstr>
      <vt:lpstr>'F 12 '!Área_de_impresión</vt:lpstr>
      <vt:lpstr>'F 13'!Área_de_impresión</vt:lpstr>
      <vt:lpstr>'F 14'!Área_de_impresión</vt:lpstr>
      <vt:lpstr>'F 15 '!Área_de_impresión</vt:lpstr>
      <vt:lpstr>'F 16'!Área_de_impresión</vt:lpstr>
      <vt:lpstr>'F 18'!Área_de_impresión</vt:lpstr>
      <vt:lpstr>'F 20'!Área_de_impresión</vt:lpstr>
      <vt:lpstr>'F 21 '!Área_de_impresión</vt:lpstr>
      <vt:lpstr>'F 22'!Área_de_impresión</vt:lpstr>
      <vt:lpstr>'F 23'!Área_de_impresión</vt:lpstr>
      <vt:lpstr>'F 24'!Área_de_impresión</vt:lpstr>
      <vt:lpstr>'F 3'!Área_de_impresión</vt:lpstr>
      <vt:lpstr>'F17-I '!Área_de_impresión</vt:lpstr>
      <vt:lpstr>'F 04'!Títulos_a_imprimir</vt:lpstr>
      <vt:lpstr>'F 08 '!Títulos_a_imprimir</vt:lpstr>
      <vt:lpstr>'F 11 '!Títulos_a_imprimir</vt:lpstr>
      <vt:lpstr>'F 14'!Títulos_a_imprimir</vt:lpstr>
      <vt:lpstr>'F 15 '!Títulos_a_imprimir</vt:lpstr>
      <vt:lpstr>'F 18'!Títulos_a_imprimir</vt:lpstr>
      <vt:lpstr>'F 21 '!Títulos_a_imprimir</vt:lpstr>
      <vt:lpstr>'F17-I '!Títulos_a_imprimir</vt:lpstr>
      <vt:lpstr>'F19'!Títulos_a_imprimir</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Walter Chavez Evaristo</cp:lastModifiedBy>
  <cp:revision>0</cp:revision>
  <cp:lastPrinted>2019-12-04T02:13:37Z</cp:lastPrinted>
  <dcterms:created xsi:type="dcterms:W3CDTF">2002-07-22T13:13:09Z</dcterms:created>
  <dcterms:modified xsi:type="dcterms:W3CDTF">2019-12-04T02:14:17Z</dcterms:modified>
  <dc:language>es-PE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Unknown Organization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